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11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heme/theme1.xml" ContentType="application/vnd.openxmlformats-officedocument.them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7.xml" ContentType="application/vnd.ms-excel.controlproperties+xml"/>
  <Override PartName="/xl/ctrlProps/ctrlProp14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Laptop\5_Sundry\TSV_Trudering\Volleyball\ÜL\ÜL_Abrechnung\2026\"/>
    </mc:Choice>
  </mc:AlternateContent>
  <xr:revisionPtr revIDLastSave="0" documentId="13_ncr:1_{5DFFF58F-2956-4B09-A8E1-7090148932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pps zur Abgabe" sheetId="3" r:id="rId1"/>
    <sheet name="Januar" sheetId="2" r:id="rId2"/>
    <sheet name="Februar" sheetId="4" r:id="rId3"/>
    <sheet name="März" sheetId="5" r:id="rId4"/>
    <sheet name="April" sheetId="6" r:id="rId5"/>
    <sheet name="Mai" sheetId="7" r:id="rId6"/>
    <sheet name="Juni" sheetId="8" r:id="rId7"/>
    <sheet name="Juli" sheetId="14" r:id="rId8"/>
    <sheet name="August" sheetId="13" r:id="rId9"/>
    <sheet name="September" sheetId="9" r:id="rId10"/>
    <sheet name="Oktober" sheetId="10" r:id="rId11"/>
    <sheet name="November" sheetId="11" r:id="rId12"/>
    <sheet name="Dezember" sheetId="12" r:id="rId13"/>
  </sheets>
  <definedNames>
    <definedName name="_xlnm.Print_Area" localSheetId="4">April!$A$1:$G$48</definedName>
    <definedName name="_xlnm.Print_Area" localSheetId="8">August!$A$1:$G$49</definedName>
    <definedName name="_xlnm.Print_Area" localSheetId="12">Dezember!$A$1:$G$49</definedName>
    <definedName name="_xlnm.Print_Area" localSheetId="2">Februar!$A$1:$G$47</definedName>
    <definedName name="_xlnm.Print_Area" localSheetId="1">Januar!$A$1:$G$49</definedName>
    <definedName name="_xlnm.Print_Area" localSheetId="7">Juli!$A$1:$G$49</definedName>
    <definedName name="_xlnm.Print_Area" localSheetId="6">Juni!$A$1:$G$48</definedName>
    <definedName name="_xlnm.Print_Area" localSheetId="5">Mai!$A$1:$G$49</definedName>
    <definedName name="_xlnm.Print_Area" localSheetId="3">März!$A$1:$G$49</definedName>
    <definedName name="_xlnm.Print_Area" localSheetId="11">November!$A$1:$G$48</definedName>
    <definedName name="_xlnm.Print_Area" localSheetId="10">Oktober!$A$1:$G$49</definedName>
    <definedName name="_xlnm.Print_Area" localSheetId="9">September!$A$1:$G$48</definedName>
    <definedName name="_xlnm.Print_Area" localSheetId="0">'Tipps zur Abgabe'!$B$2:$I$69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4" l="1"/>
  <c r="D38" i="4"/>
  <c r="A11" i="2" l="1"/>
  <c r="D28" i="10" l="1"/>
  <c r="D26" i="10"/>
  <c r="D21" i="10"/>
  <c r="D19" i="10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A11" i="14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G2" i="14"/>
  <c r="E2" i="14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G2" i="13"/>
  <c r="E2" i="13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G2" i="12"/>
  <c r="E2" i="12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G2" i="11"/>
  <c r="E2" i="11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7" i="10"/>
  <c r="D25" i="10"/>
  <c r="D24" i="10"/>
  <c r="D23" i="10"/>
  <c r="D22" i="10"/>
  <c r="D20" i="10"/>
  <c r="D18" i="10"/>
  <c r="D17" i="10"/>
  <c r="D16" i="10"/>
  <c r="D15" i="10"/>
  <c r="D14" i="10"/>
  <c r="D13" i="10"/>
  <c r="D12" i="10"/>
  <c r="D11" i="10"/>
  <c r="A11" i="10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G2" i="10"/>
  <c r="E2" i="10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G2" i="9"/>
  <c r="E2" i="9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A11" i="8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G2" i="8"/>
  <c r="E2" i="8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G2" i="7"/>
  <c r="E2" i="7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G2" i="6"/>
  <c r="E2" i="6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G2" i="5"/>
  <c r="E2" i="5"/>
  <c r="G2" i="4"/>
  <c r="E2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D42" i="7" l="1"/>
  <c r="E7" i="7" s="1"/>
  <c r="D42" i="12"/>
  <c r="E7" i="12" s="1"/>
  <c r="D41" i="6"/>
  <c r="E7" i="6" s="1"/>
  <c r="D41" i="8"/>
  <c r="E7" i="8" s="1"/>
  <c r="D42" i="10"/>
  <c r="E7" i="10" s="1"/>
  <c r="D42" i="14"/>
  <c r="E7" i="14" s="1"/>
  <c r="E7" i="4"/>
  <c r="D42" i="5"/>
  <c r="E7" i="5" s="1"/>
  <c r="D41" i="9"/>
  <c r="E7" i="9" s="1"/>
  <c r="D41" i="11"/>
  <c r="E7" i="11" s="1"/>
  <c r="D42" i="13"/>
  <c r="E7" i="13" s="1"/>
  <c r="D12" i="2" l="1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11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D42" i="2" l="1"/>
  <c r="E7" i="2" s="1"/>
</calcChain>
</file>

<file path=xl/sharedStrings.xml><?xml version="1.0" encoding="utf-8"?>
<sst xmlns="http://schemas.openxmlformats.org/spreadsheetml/2006/main" count="362" uniqueCount="84">
  <si>
    <t>Nachweis über abgehaltene Trainingsstunden</t>
  </si>
  <si>
    <t>Januar</t>
  </si>
  <si>
    <t>Summe ÜS</t>
  </si>
  <si>
    <t>Datum</t>
  </si>
  <si>
    <t>Uhrzeit:        von</t>
  </si>
  <si>
    <t>bis</t>
  </si>
  <si>
    <t>Stunden</t>
  </si>
  <si>
    <t>Anzahl der</t>
  </si>
  <si>
    <t>Sportart</t>
  </si>
  <si>
    <t>Sportstätte</t>
  </si>
  <si>
    <t>hh:mm</t>
  </si>
  <si>
    <t>1 ÜS=45 Min</t>
  </si>
  <si>
    <t>Teilnehmer</t>
  </si>
  <si>
    <t>Unterschrift Übungsleiter</t>
  </si>
  <si>
    <t>Unterschrift Abteilungsleiter</t>
  </si>
  <si>
    <t>Name, Vorname</t>
  </si>
  <si>
    <t>Abteilung</t>
  </si>
  <si>
    <t>Betrag (€)</t>
  </si>
  <si>
    <t>nur für die Buchhaltung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</si>
  <si>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</si>
  <si>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</si>
  <si>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</si>
  <si>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</si>
  <si>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</si>
  <si>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</si>
  <si>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</si>
  <si>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</si>
  <si>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</si>
  <si>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</si>
  <si>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</si>
  <si>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Ferien</t>
  </si>
  <si>
    <t>Legende</t>
  </si>
  <si>
    <t>Formeln</t>
  </si>
  <si>
    <t>1.</t>
  </si>
  <si>
    <t>2.</t>
  </si>
  <si>
    <t>3.</t>
  </si>
  <si>
    <r>
      <t xml:space="preserve">Haken setzen für </t>
    </r>
    <r>
      <rPr>
        <b/>
        <sz val="11"/>
        <color theme="1"/>
        <rFont val="Calibri"/>
        <family val="2"/>
        <scheme val="minor"/>
      </rPr>
      <t>ÜL Schein Angabe</t>
    </r>
    <r>
      <rPr>
        <sz val="11"/>
        <color theme="1"/>
        <rFont val="Calibri"/>
        <family val="2"/>
        <scheme val="minor"/>
      </rPr>
      <t xml:space="preserve"> in B6 bzw. C6</t>
    </r>
  </si>
  <si>
    <t>4.</t>
  </si>
  <si>
    <t>C</t>
  </si>
  <si>
    <t>E</t>
  </si>
  <si>
    <t>F</t>
  </si>
  <si>
    <t>G</t>
  </si>
  <si>
    <t>Ausfüllen</t>
  </si>
  <si>
    <t>PDF mit Unterschrift erstellen</t>
  </si>
  <si>
    <t>5.</t>
  </si>
  <si>
    <r>
      <rPr>
        <b/>
        <sz val="11"/>
        <color theme="1"/>
        <rFont val="Calibri"/>
        <family val="2"/>
        <scheme val="minor"/>
      </rPr>
      <t>Abteilung</t>
    </r>
    <r>
      <rPr>
        <sz val="11"/>
        <color theme="1"/>
        <rFont val="Calibri"/>
        <family val="2"/>
        <scheme val="minor"/>
      </rPr>
      <t xml:space="preserve"> in Blatt "Januar" in E2 eintragen</t>
    </r>
  </si>
  <si>
    <r>
      <rPr>
        <b/>
        <sz val="11"/>
        <color theme="1"/>
        <rFont val="Calibri"/>
        <family val="2"/>
        <scheme val="minor"/>
      </rPr>
      <t>Nachname, Vorname</t>
    </r>
    <r>
      <rPr>
        <sz val="11"/>
        <color theme="1"/>
        <rFont val="Calibri"/>
        <family val="2"/>
        <scheme val="minor"/>
      </rPr>
      <t xml:space="preserve"> in Blatt "Januar" in G2 eintragen</t>
    </r>
  </si>
  <si>
    <t>Monatsblatt aufrufen</t>
  </si>
  <si>
    <t xml:space="preserve">6. </t>
  </si>
  <si>
    <t>Datei =&gt; Speichern unter …</t>
  </si>
  <si>
    <t xml:space="preserve">7. </t>
  </si>
  <si>
    <t>Dateityp *.pdf</t>
  </si>
  <si>
    <t xml:space="preserve">Bsp.: </t>
  </si>
  <si>
    <t>8.</t>
  </si>
  <si>
    <t xml:space="preserve">PDF Datei in Adobe Reader öffnen </t>
  </si>
  <si>
    <t>9.</t>
  </si>
  <si>
    <t>10.</t>
  </si>
  <si>
    <t>11.</t>
  </si>
  <si>
    <r>
      <rPr>
        <b/>
        <sz val="11"/>
        <color theme="1"/>
        <rFont val="Calibri"/>
        <family val="2"/>
        <scheme val="minor"/>
      </rPr>
      <t>Speichern</t>
    </r>
    <r>
      <rPr>
        <sz val="11"/>
        <color theme="1"/>
        <rFont val="Calibri"/>
        <family val="2"/>
        <scheme val="minor"/>
      </rPr>
      <t xml:space="preserve"> und PDF an Abteilungsleiter zur Unterschrift </t>
    </r>
    <r>
      <rPr>
        <b/>
        <sz val="11"/>
        <color theme="1"/>
        <rFont val="Calibri"/>
        <family val="2"/>
        <scheme val="minor"/>
      </rPr>
      <t>weiterleiten.</t>
    </r>
  </si>
  <si>
    <t>Hier trägst du die Zeit ein, von wann bis wann du an dem besagten Tag gearbeitet hast.</t>
  </si>
  <si>
    <t>Dort schreibst du die Summe ALLER trainierten Kinder ein. Angenommen du hattest in</t>
  </si>
  <si>
    <t>den gesamten 1,5 Stunden 15 Kinder so trägst du 15 Teilnehmer ein.</t>
  </si>
  <si>
    <t>Hier werden alle an dem Tag trainierten Sportarten eingetragen. Einmalig ausgeschrieben</t>
  </si>
  <si>
    <t>Es werden alle an dem Tag besuchten Unterrichtsräume eingetragen. Einmalig</t>
  </si>
  <si>
    <t>Uhrzeit:        von  bis</t>
  </si>
  <si>
    <t>Angenommen du arbeitest an einem Tag von 17:00 – 18:30 Uhr, dann trägst du das in diesem Format dort ein.</t>
  </si>
  <si>
    <t>Hinweis zu Spielzeiten am Wochenende:</t>
  </si>
  <si>
    <t>Anzahl der Teilnehmer</t>
  </si>
  <si>
    <t>Spielzeiten (am Wochenende) können nicht als Übungseinheiten abgerechnet werden.</t>
  </si>
  <si>
    <t>Erläuterungen zu 4.</t>
  </si>
  <si>
    <t>Hier werden anhand der eingetragenen Zeit automatisch die zu verrechnenden Stunden (a 45 Min.) berechnet.</t>
  </si>
  <si>
    <t>und dann als Kürzel ein. z.B.: Handball = HB</t>
  </si>
  <si>
    <t>ausgeschrieben dann als Kürzel: z.B.: Schwimmhalle Feldbergstraße = SFs</t>
  </si>
  <si>
    <t>(alternativ in jedem Monat überschreiben)</t>
  </si>
  <si>
    <t>ÜL-Schein des DOSB/ BLSV</t>
  </si>
  <si>
    <t>(alternativ zu 8.-10. könnt ihr die Unterschrift auch als Bild</t>
  </si>
  <si>
    <t>im Monatsblatt unten einsetzen und erst dann als *.pdf speichern)</t>
  </si>
  <si>
    <t xml:space="preserve">      B</t>
  </si>
  <si>
    <t>siehe Infokasten für nähere Erläuertungen</t>
  </si>
  <si>
    <r>
      <rPr>
        <b/>
        <sz val="11"/>
        <color theme="1"/>
        <rFont val="Calibri"/>
        <family val="2"/>
        <scheme val="minor"/>
      </rPr>
      <t>Zeiten etc. eintragen</t>
    </r>
    <r>
      <rPr>
        <sz val="11"/>
        <color theme="1"/>
        <rFont val="Calibri"/>
        <family val="2"/>
        <scheme val="minor"/>
      </rPr>
      <t xml:space="preserve"> in Spalte</t>
    </r>
  </si>
  <si>
    <t>Erläuterungen zur Übungsleiter Stundenabrechnung</t>
  </si>
  <si>
    <t>Volleyball</t>
  </si>
  <si>
    <t>Dateiname ÜL_abrechnung_NAME_2024MM.pdf</t>
  </si>
  <si>
    <t>ÜL_abrechnung_Heidi_202401.pdf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</si>
</sst>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rgb="FF9C6500"/>
      <name val="Calibri"/>
      <family val="2"/>
      <scheme val="minor"/>
    </font>
    <font>
      <b/>
      <u/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sz val="8"/>
      <color rgb="FF000000"/>
      <name val="Segoe UI"/>
      <family val="2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3" borderId="0" applyNumberFormat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0" xfId="0" applyFont="1"/>
    <xf numFmtId="0" fontId="0" fillId="2" borderId="2" xfId="0" applyFill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 wrapText="1"/>
    </xf>
    <xf numFmtId="2" fontId="1" fillId="0" borderId="0" xfId="0" applyNumberFormat="1" applyFont="1"/>
    <xf numFmtId="0" fontId="0" fillId="0" borderId="1" xfId="0" applyBorder="1"/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0" fillId="0" borderId="11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2" fontId="6" fillId="0" borderId="0" xfId="0" applyNumberFormat="1" applyFont="1" applyAlignment="1">
      <alignment horizontal="right" vertical="center"/>
    </xf>
    <xf numFmtId="0" fontId="6" fillId="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2" borderId="20" xfId="0" applyFill="1" applyBorder="1"/>
    <xf numFmtId="0" fontId="0" fillId="2" borderId="21" xfId="0" applyFill="1" applyBorder="1"/>
    <xf numFmtId="0" fontId="6" fillId="2" borderId="22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2" fontId="6" fillId="2" borderId="27" xfId="0" applyNumberFormat="1" applyFont="1" applyFill="1" applyBorder="1" applyAlignment="1">
      <alignment horizontal="right" vertical="center"/>
    </xf>
    <xf numFmtId="0" fontId="1" fillId="2" borderId="28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2" fontId="6" fillId="2" borderId="24" xfId="0" applyNumberFormat="1" applyFont="1" applyFill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2" borderId="19" xfId="0" applyFont="1" applyFill="1" applyBorder="1" applyAlignment="1">
      <alignment horizontal="left" vertical="top" indent="1"/>
    </xf>
    <xf numFmtId="164" fontId="0" fillId="5" borderId="11" xfId="0" applyNumberFormat="1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5" borderId="30" xfId="0" applyFill="1" applyBorder="1" applyAlignment="1">
      <alignment horizontal="center"/>
    </xf>
    <xf numFmtId="2" fontId="0" fillId="4" borderId="31" xfId="0" applyNumberFormat="1" applyFill="1" applyBorder="1" applyAlignment="1">
      <alignment horizontal="center"/>
    </xf>
    <xf numFmtId="0" fontId="10" fillId="0" borderId="29" xfId="0" applyFont="1" applyBorder="1" applyAlignment="1">
      <alignment horizontal="center"/>
    </xf>
    <xf numFmtId="164" fontId="0" fillId="6" borderId="11" xfId="0" applyNumberFormat="1" applyFill="1" applyBorder="1" applyAlignment="1">
      <alignment horizontal="center" vertical="center" wrapText="1"/>
    </xf>
    <xf numFmtId="164" fontId="0" fillId="6" borderId="13" xfId="0" applyNumberFormat="1" applyFill="1" applyBorder="1" applyAlignment="1">
      <alignment horizontal="center" vertical="center" wrapText="1"/>
    </xf>
    <xf numFmtId="164" fontId="0" fillId="5" borderId="13" xfId="0" applyNumberForma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2" fontId="0" fillId="4" borderId="17" xfId="0" applyNumberForma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20" fontId="0" fillId="0" borderId="10" xfId="0" applyNumberFormat="1" applyBorder="1" applyAlignment="1">
      <alignment horizontal="center" vertical="center"/>
    </xf>
    <xf numFmtId="2" fontId="0" fillId="4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2" fontId="0" fillId="4" borderId="14" xfId="0" applyNumberForma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2" fillId="3" borderId="32" xfId="1" applyFont="1" applyBorder="1" applyAlignment="1">
      <alignment horizontal="center"/>
    </xf>
    <xf numFmtId="0" fontId="13" fillId="3" borderId="33" xfId="1" applyFont="1" applyBorder="1" applyAlignment="1">
      <alignment horizontal="center"/>
    </xf>
    <xf numFmtId="0" fontId="9" fillId="3" borderId="33" xfId="1" applyBorder="1" applyAlignment="1">
      <alignment horizontal="center"/>
    </xf>
    <xf numFmtId="0" fontId="11" fillId="3" borderId="33" xfId="1" applyFont="1" applyBorder="1" applyAlignment="1">
      <alignment horizontal="center"/>
    </xf>
    <xf numFmtId="0" fontId="9" fillId="3" borderId="5" xfId="1" applyBorder="1" applyAlignment="1">
      <alignment horizontal="center"/>
    </xf>
    <xf numFmtId="0" fontId="9" fillId="3" borderId="35" xfId="1" applyBorder="1"/>
    <xf numFmtId="0" fontId="9" fillId="3" borderId="36" xfId="1" applyBorder="1"/>
    <xf numFmtId="0" fontId="15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9" fillId="3" borderId="34" xfId="1" applyBorder="1" applyAlignment="1">
      <alignment horizontal="left" indent="2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tmp"/><Relationship Id="rId4" Type="http://schemas.openxmlformats.org/officeDocument/2006/relationships/image" Target="../media/image4.tmp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15</xdr:row>
      <xdr:rowOff>180976</xdr:rowOff>
    </xdr:from>
    <xdr:to>
      <xdr:col>8</xdr:col>
      <xdr:colOff>413752</xdr:colOff>
      <xdr:row>28</xdr:row>
      <xdr:rowOff>66676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6" y="3105151"/>
          <a:ext cx="7562264" cy="2362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2448267</xdr:colOff>
      <xdr:row>32</xdr:row>
      <xdr:rowOff>38158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3450" y="6162675"/>
          <a:ext cx="2448267" cy="41915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1295581</xdr:colOff>
      <xdr:row>34</xdr:row>
      <xdr:rowOff>104816</xdr:rowOff>
    </xdr:to>
    <xdr:pic>
      <xdr:nvPicPr>
        <xdr:cNvPr id="4" name="Grafik 3" descr="Bildschirmausschnit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6734175"/>
          <a:ext cx="1295581" cy="29531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1838582</xdr:colOff>
      <xdr:row>37</xdr:row>
      <xdr:rowOff>133394</xdr:rowOff>
    </xdr:to>
    <xdr:pic>
      <xdr:nvPicPr>
        <xdr:cNvPr id="5" name="Grafik 4" descr="Bildschirmausschnit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7305675"/>
          <a:ext cx="1838582" cy="32389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533474</xdr:colOff>
      <xdr:row>40</xdr:row>
      <xdr:rowOff>47686</xdr:rowOff>
    </xdr:to>
    <xdr:pic>
      <xdr:nvPicPr>
        <xdr:cNvPr id="6" name="Grafik 5" descr="Bildschirmausschnit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7686675"/>
          <a:ext cx="533474" cy="42868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7</xdr:col>
      <xdr:colOff>697963</xdr:colOff>
      <xdr:row>63</xdr:row>
      <xdr:rowOff>37093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5128" y="8601658"/>
          <a:ext cx="7068536" cy="39248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0</xdr:col>
      <xdr:colOff>499943</xdr:colOff>
      <xdr:row>2</xdr:row>
      <xdr:rowOff>171450</xdr:rowOff>
    </xdr:to>
    <xdr:pic>
      <xdr:nvPicPr>
        <xdr:cNvPr id="4" name="Grafik 3" descr="https://www.tsvtrudering.de/fileadmin/abteilungen/verein/seiten/home/Downloads/TSV_Wappen_RGB.pn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309443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714375</xdr:colOff>
          <xdr:row>4</xdr:row>
          <xdr:rowOff>171450</xdr:rowOff>
        </xdr:from>
        <xdr:to>
          <xdr:col>1</xdr:col>
          <xdr:colOff>342900</xdr:colOff>
          <xdr:row>6</xdr:row>
          <xdr:rowOff>38100</xdr:rowOff>
        </xdr:to>
        <xdr:sp macro="" textlink="">
          <xdr:nvSpPr>
            <xdr:cNvPr id="7169" name="Check Box 1" descr="JA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9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962025</xdr:colOff>
          <xdr:row>4</xdr:row>
          <xdr:rowOff>171450</xdr:rowOff>
        </xdr:from>
        <xdr:to>
          <xdr:col>2</xdr:col>
          <xdr:colOff>352425</xdr:colOff>
          <xdr:row>6</xdr:row>
          <xdr:rowOff>38100</xdr:rowOff>
        </xdr:to>
        <xdr:sp macro="" textlink="">
          <xdr:nvSpPr>
            <xdr:cNvPr id="7170" name="Check Box 2" descr="JA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9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NEIN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0</xdr:col>
      <xdr:colOff>499943</xdr:colOff>
      <xdr:row>2</xdr:row>
      <xdr:rowOff>171450</xdr:rowOff>
    </xdr:to>
    <xdr:pic>
      <xdr:nvPicPr>
        <xdr:cNvPr id="4" name="Grafik 3" descr="https://www.tsvtrudering.de/fileadmin/abteilungen/verein/seiten/home/Downloads/TSV_Wappen_RGB.png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309443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714375</xdr:colOff>
          <xdr:row>4</xdr:row>
          <xdr:rowOff>171450</xdr:rowOff>
        </xdr:from>
        <xdr:to>
          <xdr:col>1</xdr:col>
          <xdr:colOff>342900</xdr:colOff>
          <xdr:row>6</xdr:row>
          <xdr:rowOff>38100</xdr:rowOff>
        </xdr:to>
        <xdr:sp macro="" textlink="">
          <xdr:nvSpPr>
            <xdr:cNvPr id="8193" name="Check Box 1" descr="JA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A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962025</xdr:colOff>
          <xdr:row>4</xdr:row>
          <xdr:rowOff>171450</xdr:rowOff>
        </xdr:from>
        <xdr:to>
          <xdr:col>2</xdr:col>
          <xdr:colOff>352425</xdr:colOff>
          <xdr:row>6</xdr:row>
          <xdr:rowOff>38100</xdr:rowOff>
        </xdr:to>
        <xdr:sp macro="" textlink="">
          <xdr:nvSpPr>
            <xdr:cNvPr id="8194" name="Check Box 2" descr="JA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A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NEIN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0</xdr:col>
      <xdr:colOff>499943</xdr:colOff>
      <xdr:row>2</xdr:row>
      <xdr:rowOff>171450</xdr:rowOff>
    </xdr:to>
    <xdr:pic>
      <xdr:nvPicPr>
        <xdr:cNvPr id="4" name="Grafik 3" descr="https://www.tsvtrudering.de/fileadmin/abteilungen/verein/seiten/home/Downloads/TSV_Wappen_RGB.pn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309443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714375</xdr:colOff>
          <xdr:row>4</xdr:row>
          <xdr:rowOff>171450</xdr:rowOff>
        </xdr:from>
        <xdr:to>
          <xdr:col>1</xdr:col>
          <xdr:colOff>342900</xdr:colOff>
          <xdr:row>6</xdr:row>
          <xdr:rowOff>38100</xdr:rowOff>
        </xdr:to>
        <xdr:sp macro="" textlink="">
          <xdr:nvSpPr>
            <xdr:cNvPr id="9217" name="Check Box 1" descr="JA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B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962025</xdr:colOff>
          <xdr:row>4</xdr:row>
          <xdr:rowOff>171450</xdr:rowOff>
        </xdr:from>
        <xdr:to>
          <xdr:col>2</xdr:col>
          <xdr:colOff>352425</xdr:colOff>
          <xdr:row>6</xdr:row>
          <xdr:rowOff>38100</xdr:rowOff>
        </xdr:to>
        <xdr:sp macro="" textlink="">
          <xdr:nvSpPr>
            <xdr:cNvPr id="9218" name="Check Box 2" descr="JA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B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NEIN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0</xdr:col>
      <xdr:colOff>499943</xdr:colOff>
      <xdr:row>2</xdr:row>
      <xdr:rowOff>171450</xdr:rowOff>
    </xdr:to>
    <xdr:pic>
      <xdr:nvPicPr>
        <xdr:cNvPr id="4" name="Grafik 3" descr="https://www.tsvtrudering.de/fileadmin/abteilungen/verein/seiten/home/Downloads/TSV_Wappen_RGB.pn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309443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714375</xdr:colOff>
          <xdr:row>4</xdr:row>
          <xdr:rowOff>171450</xdr:rowOff>
        </xdr:from>
        <xdr:to>
          <xdr:col>1</xdr:col>
          <xdr:colOff>342900</xdr:colOff>
          <xdr:row>6</xdr:row>
          <xdr:rowOff>38100</xdr:rowOff>
        </xdr:to>
        <xdr:sp macro="" textlink="">
          <xdr:nvSpPr>
            <xdr:cNvPr id="10241" name="Check Box 1" descr="JA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962025</xdr:colOff>
          <xdr:row>4</xdr:row>
          <xdr:rowOff>171450</xdr:rowOff>
        </xdr:from>
        <xdr:to>
          <xdr:col>2</xdr:col>
          <xdr:colOff>352425</xdr:colOff>
          <xdr:row>6</xdr:row>
          <xdr:rowOff>38100</xdr:rowOff>
        </xdr:to>
        <xdr:sp macro="" textlink="">
          <xdr:nvSpPr>
            <xdr:cNvPr id="10242" name="Check Box 2" descr="JA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NEIN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0</xdr:col>
      <xdr:colOff>499943</xdr:colOff>
      <xdr:row>2</xdr:row>
      <xdr:rowOff>171450</xdr:rowOff>
    </xdr:to>
    <xdr:pic>
      <xdr:nvPicPr>
        <xdr:cNvPr id="13" name="Grafik 12" descr="https://www.tsvtrudering.de/fileadmin/abteilungen/verein/seiten/home/Downloads/TSV_Wappen_RGB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309443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723900</xdr:colOff>
          <xdr:row>4</xdr:row>
          <xdr:rowOff>171450</xdr:rowOff>
        </xdr:from>
        <xdr:to>
          <xdr:col>1</xdr:col>
          <xdr:colOff>352425</xdr:colOff>
          <xdr:row>6</xdr:row>
          <xdr:rowOff>38100</xdr:rowOff>
        </xdr:to>
        <xdr:sp macro="" textlink="">
          <xdr:nvSpPr>
            <xdr:cNvPr id="1025" name="Check Box 1" descr="JA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971550</xdr:colOff>
          <xdr:row>4</xdr:row>
          <xdr:rowOff>171450</xdr:rowOff>
        </xdr:from>
        <xdr:to>
          <xdr:col>2</xdr:col>
          <xdr:colOff>361950</xdr:colOff>
          <xdr:row>6</xdr:row>
          <xdr:rowOff>38100</xdr:rowOff>
        </xdr:to>
        <xdr:sp macro="" textlink="">
          <xdr:nvSpPr>
            <xdr:cNvPr id="1027" name="Check Box 3" descr="JA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NEIN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0</xdr:col>
      <xdr:colOff>499943</xdr:colOff>
      <xdr:row>2</xdr:row>
      <xdr:rowOff>171450</xdr:rowOff>
    </xdr:to>
    <xdr:pic>
      <xdr:nvPicPr>
        <xdr:cNvPr id="4" name="Grafik 3" descr="https://www.tsvtrudering.de/fileadmin/abteilungen/verein/seiten/home/Downloads/TSV_Wappen_RGB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309443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714375</xdr:colOff>
          <xdr:row>4</xdr:row>
          <xdr:rowOff>171450</xdr:rowOff>
        </xdr:from>
        <xdr:to>
          <xdr:col>1</xdr:col>
          <xdr:colOff>342900</xdr:colOff>
          <xdr:row>6</xdr:row>
          <xdr:rowOff>38100</xdr:rowOff>
        </xdr:to>
        <xdr:sp macro="" textlink="">
          <xdr:nvSpPr>
            <xdr:cNvPr id="2049" name="Check Box 1" descr="JA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962025</xdr:colOff>
          <xdr:row>4</xdr:row>
          <xdr:rowOff>171450</xdr:rowOff>
        </xdr:from>
        <xdr:to>
          <xdr:col>2</xdr:col>
          <xdr:colOff>352425</xdr:colOff>
          <xdr:row>6</xdr:row>
          <xdr:rowOff>38100</xdr:rowOff>
        </xdr:to>
        <xdr:sp macro="" textlink="">
          <xdr:nvSpPr>
            <xdr:cNvPr id="2050" name="Check Box 2" descr="JA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NEIN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0</xdr:col>
      <xdr:colOff>499943</xdr:colOff>
      <xdr:row>2</xdr:row>
      <xdr:rowOff>171450</xdr:rowOff>
    </xdr:to>
    <xdr:pic>
      <xdr:nvPicPr>
        <xdr:cNvPr id="4" name="Grafik 3" descr="https://www.tsvtrudering.de/fileadmin/abteilungen/verein/seiten/home/Downloads/TSV_Wappen_RGB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309443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714375</xdr:colOff>
          <xdr:row>4</xdr:row>
          <xdr:rowOff>171450</xdr:rowOff>
        </xdr:from>
        <xdr:to>
          <xdr:col>1</xdr:col>
          <xdr:colOff>342900</xdr:colOff>
          <xdr:row>6</xdr:row>
          <xdr:rowOff>38100</xdr:rowOff>
        </xdr:to>
        <xdr:sp macro="" textlink="">
          <xdr:nvSpPr>
            <xdr:cNvPr id="3073" name="Check Box 1" descr="JA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962025</xdr:colOff>
          <xdr:row>4</xdr:row>
          <xdr:rowOff>171450</xdr:rowOff>
        </xdr:from>
        <xdr:to>
          <xdr:col>2</xdr:col>
          <xdr:colOff>352425</xdr:colOff>
          <xdr:row>6</xdr:row>
          <xdr:rowOff>38100</xdr:rowOff>
        </xdr:to>
        <xdr:sp macro="" textlink="">
          <xdr:nvSpPr>
            <xdr:cNvPr id="3074" name="Check Box 2" descr="JA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NEIN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0</xdr:col>
      <xdr:colOff>499943</xdr:colOff>
      <xdr:row>2</xdr:row>
      <xdr:rowOff>171450</xdr:rowOff>
    </xdr:to>
    <xdr:pic>
      <xdr:nvPicPr>
        <xdr:cNvPr id="4" name="Grafik 3" descr="https://www.tsvtrudering.de/fileadmin/abteilungen/verein/seiten/home/Downloads/TSV_Wappen_RGB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309443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714375</xdr:colOff>
          <xdr:row>4</xdr:row>
          <xdr:rowOff>171450</xdr:rowOff>
        </xdr:from>
        <xdr:to>
          <xdr:col>1</xdr:col>
          <xdr:colOff>342900</xdr:colOff>
          <xdr:row>6</xdr:row>
          <xdr:rowOff>38100</xdr:rowOff>
        </xdr:to>
        <xdr:sp macro="" textlink="">
          <xdr:nvSpPr>
            <xdr:cNvPr id="4097" name="Check Box 1" descr="JA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962025</xdr:colOff>
          <xdr:row>4</xdr:row>
          <xdr:rowOff>171450</xdr:rowOff>
        </xdr:from>
        <xdr:to>
          <xdr:col>2</xdr:col>
          <xdr:colOff>352425</xdr:colOff>
          <xdr:row>6</xdr:row>
          <xdr:rowOff>38100</xdr:rowOff>
        </xdr:to>
        <xdr:sp macro="" textlink="">
          <xdr:nvSpPr>
            <xdr:cNvPr id="4098" name="Check Box 2" descr="JA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NEIN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0</xdr:col>
      <xdr:colOff>499943</xdr:colOff>
      <xdr:row>2</xdr:row>
      <xdr:rowOff>171450</xdr:rowOff>
    </xdr:to>
    <xdr:pic>
      <xdr:nvPicPr>
        <xdr:cNvPr id="4" name="Grafik 3" descr="https://www.tsvtrudering.de/fileadmin/abteilungen/verein/seiten/home/Downloads/TSV_Wappen_RGB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309443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714375</xdr:colOff>
          <xdr:row>4</xdr:row>
          <xdr:rowOff>171450</xdr:rowOff>
        </xdr:from>
        <xdr:to>
          <xdr:col>1</xdr:col>
          <xdr:colOff>342900</xdr:colOff>
          <xdr:row>6</xdr:row>
          <xdr:rowOff>38100</xdr:rowOff>
        </xdr:to>
        <xdr:sp macro="" textlink="">
          <xdr:nvSpPr>
            <xdr:cNvPr id="5121" name="Check Box 1" descr="JA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5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962025</xdr:colOff>
          <xdr:row>4</xdr:row>
          <xdr:rowOff>171450</xdr:rowOff>
        </xdr:from>
        <xdr:to>
          <xdr:col>2</xdr:col>
          <xdr:colOff>352425</xdr:colOff>
          <xdr:row>6</xdr:row>
          <xdr:rowOff>38100</xdr:rowOff>
        </xdr:to>
        <xdr:sp macro="" textlink="">
          <xdr:nvSpPr>
            <xdr:cNvPr id="5122" name="Check Box 2" descr="JA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5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NEIN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0</xdr:col>
      <xdr:colOff>499943</xdr:colOff>
      <xdr:row>2</xdr:row>
      <xdr:rowOff>171450</xdr:rowOff>
    </xdr:to>
    <xdr:pic>
      <xdr:nvPicPr>
        <xdr:cNvPr id="4" name="Grafik 3" descr="https://www.tsvtrudering.de/fileadmin/abteilungen/verein/seiten/home/Downloads/TSV_Wappen_RGB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309443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714375</xdr:colOff>
          <xdr:row>4</xdr:row>
          <xdr:rowOff>171450</xdr:rowOff>
        </xdr:from>
        <xdr:to>
          <xdr:col>1</xdr:col>
          <xdr:colOff>342900</xdr:colOff>
          <xdr:row>6</xdr:row>
          <xdr:rowOff>38100</xdr:rowOff>
        </xdr:to>
        <xdr:sp macro="" textlink="">
          <xdr:nvSpPr>
            <xdr:cNvPr id="6145" name="Check Box 1" descr="JA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962025</xdr:colOff>
          <xdr:row>4</xdr:row>
          <xdr:rowOff>171450</xdr:rowOff>
        </xdr:from>
        <xdr:to>
          <xdr:col>2</xdr:col>
          <xdr:colOff>352425</xdr:colOff>
          <xdr:row>6</xdr:row>
          <xdr:rowOff>38100</xdr:rowOff>
        </xdr:to>
        <xdr:sp macro="" textlink="">
          <xdr:nvSpPr>
            <xdr:cNvPr id="6146" name="Check Box 2" descr="JA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NEIN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0</xdr:col>
      <xdr:colOff>499943</xdr:colOff>
      <xdr:row>2</xdr:row>
      <xdr:rowOff>171450</xdr:rowOff>
    </xdr:to>
    <xdr:pic>
      <xdr:nvPicPr>
        <xdr:cNvPr id="4" name="Grafik 3" descr="https://www.tsvtrudering.de/fileadmin/abteilungen/verein/seiten/home/Downloads/TSV_Wappen_RGB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309443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714375</xdr:colOff>
          <xdr:row>4</xdr:row>
          <xdr:rowOff>171450</xdr:rowOff>
        </xdr:from>
        <xdr:to>
          <xdr:col>1</xdr:col>
          <xdr:colOff>342900</xdr:colOff>
          <xdr:row>6</xdr:row>
          <xdr:rowOff>38100</xdr:rowOff>
        </xdr:to>
        <xdr:sp macro="" textlink="">
          <xdr:nvSpPr>
            <xdr:cNvPr id="12289" name="Check Box 1" descr="JA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7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962025</xdr:colOff>
          <xdr:row>4</xdr:row>
          <xdr:rowOff>171450</xdr:rowOff>
        </xdr:from>
        <xdr:to>
          <xdr:col>2</xdr:col>
          <xdr:colOff>352425</xdr:colOff>
          <xdr:row>6</xdr:row>
          <xdr:rowOff>38100</xdr:rowOff>
        </xdr:to>
        <xdr:sp macro="" textlink="">
          <xdr:nvSpPr>
            <xdr:cNvPr id="12290" name="Check Box 2" descr="JA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7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NEIN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0</xdr:col>
      <xdr:colOff>499943</xdr:colOff>
      <xdr:row>2</xdr:row>
      <xdr:rowOff>171450</xdr:rowOff>
    </xdr:to>
    <xdr:pic>
      <xdr:nvPicPr>
        <xdr:cNvPr id="4" name="Grafik 3" descr="https://www.tsvtrudering.de/fileadmin/abteilungen/verein/seiten/home/Downloads/TSV_Wappen_RGB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309443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714375</xdr:colOff>
          <xdr:row>4</xdr:row>
          <xdr:rowOff>171450</xdr:rowOff>
        </xdr:from>
        <xdr:to>
          <xdr:col>1</xdr:col>
          <xdr:colOff>342900</xdr:colOff>
          <xdr:row>6</xdr:row>
          <xdr:rowOff>38100</xdr:rowOff>
        </xdr:to>
        <xdr:sp macro="" textlink="">
          <xdr:nvSpPr>
            <xdr:cNvPr id="11265" name="Check Box 1" descr="JA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8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962025</xdr:colOff>
          <xdr:row>4</xdr:row>
          <xdr:rowOff>171450</xdr:rowOff>
        </xdr:from>
        <xdr:to>
          <xdr:col>2</xdr:col>
          <xdr:colOff>352425</xdr:colOff>
          <xdr:row>6</xdr:row>
          <xdr:rowOff>38100</xdr:rowOff>
        </xdr:to>
        <xdr:sp macro="" textlink="">
          <xdr:nvSpPr>
            <xdr:cNvPr id="11266" name="Check Box 2" descr="JA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8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2"/>
  <sheetViews>
    <sheetView tabSelected="1" zoomScale="80" zoomScaleNormal="80" workbookViewId="0"/>
  </sheetViews>
  <sheetFormatPr baseColWidth="10" defaultRowHeight="15" x14ac:dyDescent="0.25"/>
  <cols>
    <col min="1" max="1" width="3.5703125" customWidth="1"/>
    <col min="2" max="2" width="4.140625" customWidth="1"/>
    <col min="3" max="3" width="49.7109375" bestFit="1" customWidth="1"/>
    <col min="7" max="7" width="11.85546875" customWidth="1"/>
    <col min="13" max="13" width="111.5703125" style="5" bestFit="1" customWidth="1"/>
  </cols>
  <sheetData>
    <row r="1" spans="2:13" ht="34.5" customHeight="1" x14ac:dyDescent="0.25">
      <c r="C1" s="73" t="s">
        <v>80</v>
      </c>
    </row>
    <row r="2" spans="2:13" ht="18.75" x14ac:dyDescent="0.3">
      <c r="C2" s="72" t="s">
        <v>42</v>
      </c>
      <c r="M2" s="65" t="s">
        <v>69</v>
      </c>
    </row>
    <row r="3" spans="2:13" ht="20.25" customHeight="1" x14ac:dyDescent="0.25">
      <c r="B3" t="s">
        <v>33</v>
      </c>
      <c r="C3" t="s">
        <v>45</v>
      </c>
      <c r="D3" t="s">
        <v>73</v>
      </c>
      <c r="M3" s="66" t="s">
        <v>64</v>
      </c>
    </row>
    <row r="4" spans="2:13" x14ac:dyDescent="0.25">
      <c r="B4" t="s">
        <v>34</v>
      </c>
      <c r="C4" t="s">
        <v>46</v>
      </c>
      <c r="D4" t="s">
        <v>73</v>
      </c>
      <c r="M4" s="67" t="s">
        <v>59</v>
      </c>
    </row>
    <row r="5" spans="2:13" x14ac:dyDescent="0.25">
      <c r="B5" t="s">
        <v>35</v>
      </c>
      <c r="C5" t="s">
        <v>36</v>
      </c>
      <c r="M5" s="67" t="s">
        <v>65</v>
      </c>
    </row>
    <row r="6" spans="2:13" x14ac:dyDescent="0.25">
      <c r="B6" t="s">
        <v>37</v>
      </c>
      <c r="C6" t="s">
        <v>79</v>
      </c>
      <c r="D6" s="74" t="s">
        <v>78</v>
      </c>
      <c r="E6" s="70"/>
      <c r="F6" s="70"/>
      <c r="G6" s="71"/>
      <c r="M6" s="67"/>
    </row>
    <row r="7" spans="2:13" x14ac:dyDescent="0.25">
      <c r="C7" s="5" t="s">
        <v>77</v>
      </c>
      <c r="D7" s="5" t="s">
        <v>38</v>
      </c>
      <c r="E7" s="5" t="s">
        <v>39</v>
      </c>
      <c r="F7" s="5" t="s">
        <v>40</v>
      </c>
      <c r="G7" s="5" t="s">
        <v>41</v>
      </c>
      <c r="M7" s="66" t="s">
        <v>6</v>
      </c>
    </row>
    <row r="8" spans="2:13" x14ac:dyDescent="0.25">
      <c r="C8" s="13" t="s">
        <v>4</v>
      </c>
      <c r="D8" s="13" t="s">
        <v>5</v>
      </c>
      <c r="E8" s="13" t="s">
        <v>7</v>
      </c>
      <c r="F8" s="13" t="s">
        <v>8</v>
      </c>
      <c r="G8" s="14" t="s">
        <v>9</v>
      </c>
      <c r="M8" s="67" t="s">
        <v>70</v>
      </c>
    </row>
    <row r="9" spans="2:13" x14ac:dyDescent="0.25">
      <c r="C9" s="19" t="s">
        <v>10</v>
      </c>
      <c r="D9" s="19" t="s">
        <v>10</v>
      </c>
      <c r="E9" s="19" t="s">
        <v>12</v>
      </c>
      <c r="F9" s="19"/>
      <c r="G9" s="20"/>
      <c r="M9" s="67"/>
    </row>
    <row r="10" spans="2:13" x14ac:dyDescent="0.25">
      <c r="M10" s="66" t="s">
        <v>67</v>
      </c>
    </row>
    <row r="11" spans="2:13" ht="18.75" x14ac:dyDescent="0.3">
      <c r="C11" s="72" t="s">
        <v>43</v>
      </c>
      <c r="M11" s="67" t="s">
        <v>60</v>
      </c>
    </row>
    <row r="12" spans="2:13" x14ac:dyDescent="0.25">
      <c r="B12" t="s">
        <v>44</v>
      </c>
      <c r="C12" t="s">
        <v>47</v>
      </c>
      <c r="M12" s="67" t="s">
        <v>61</v>
      </c>
    </row>
    <row r="13" spans="2:13" x14ac:dyDescent="0.25">
      <c r="B13" t="s">
        <v>48</v>
      </c>
      <c r="C13" s="3" t="s">
        <v>49</v>
      </c>
      <c r="M13" s="66" t="s">
        <v>8</v>
      </c>
    </row>
    <row r="14" spans="2:13" x14ac:dyDescent="0.25">
      <c r="B14" t="s">
        <v>50</v>
      </c>
      <c r="C14" s="3" t="s">
        <v>82</v>
      </c>
      <c r="D14" s="62" t="s">
        <v>52</v>
      </c>
      <c r="E14" t="s">
        <v>83</v>
      </c>
      <c r="M14" s="67" t="s">
        <v>62</v>
      </c>
    </row>
    <row r="15" spans="2:13" x14ac:dyDescent="0.25">
      <c r="C15" s="3" t="s">
        <v>51</v>
      </c>
      <c r="M15" s="67" t="s">
        <v>71</v>
      </c>
    </row>
    <row r="16" spans="2:13" x14ac:dyDescent="0.25">
      <c r="M16" s="66" t="s">
        <v>9</v>
      </c>
    </row>
    <row r="17" spans="2:13" x14ac:dyDescent="0.25">
      <c r="M17" s="67" t="s">
        <v>63</v>
      </c>
    </row>
    <row r="18" spans="2:13" x14ac:dyDescent="0.25">
      <c r="M18" s="67" t="s">
        <v>72</v>
      </c>
    </row>
    <row r="19" spans="2:13" x14ac:dyDescent="0.25">
      <c r="M19" s="67"/>
    </row>
    <row r="20" spans="2:13" x14ac:dyDescent="0.25">
      <c r="M20" s="68" t="s">
        <v>66</v>
      </c>
    </row>
    <row r="21" spans="2:13" x14ac:dyDescent="0.25">
      <c r="M21" s="69" t="s">
        <v>68</v>
      </c>
    </row>
    <row r="30" spans="2:13" x14ac:dyDescent="0.25">
      <c r="B30" t="s">
        <v>53</v>
      </c>
      <c r="C30" t="s">
        <v>54</v>
      </c>
      <c r="D30" t="s">
        <v>75</v>
      </c>
    </row>
    <row r="31" spans="2:13" x14ac:dyDescent="0.25">
      <c r="D31" t="s">
        <v>76</v>
      </c>
    </row>
    <row r="34" spans="2:3" x14ac:dyDescent="0.25">
      <c r="B34" t="s">
        <v>55</v>
      </c>
    </row>
    <row r="37" spans="2:3" x14ac:dyDescent="0.25">
      <c r="B37" t="s">
        <v>56</v>
      </c>
    </row>
    <row r="42" spans="2:3" ht="30" x14ac:dyDescent="0.25">
      <c r="B42" s="64" t="s">
        <v>57</v>
      </c>
      <c r="C42" s="63" t="s">
        <v>58</v>
      </c>
    </row>
  </sheetData>
  <pageMargins left="0.70866141732283472" right="0.70866141732283472" top="0.78740157480314965" bottom="0.78740157480314965" header="0.31496062992125984" footer="0.31496062992125984"/>
  <pageSetup paperSize="9" scale="71" fitToHeight="2" orientation="portrait" horizontalDpi="4294967294" verticalDpi="0" r:id="rId1"/>
  <colBreaks count="1" manualBreakCount="1">
    <brk id="10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8"/>
  <sheetViews>
    <sheetView workbookViewId="0">
      <selection activeCell="M30" sqref="M30"/>
    </sheetView>
  </sheetViews>
  <sheetFormatPr baseColWidth="10" defaultColWidth="11.42578125" defaultRowHeight="15" x14ac:dyDescent="0.25"/>
  <cols>
    <col min="1" max="1" width="11.28515625" customWidth="1"/>
    <col min="2" max="2" width="14.85546875" bestFit="1" customWidth="1"/>
    <col min="3" max="3" width="10.5703125" bestFit="1" customWidth="1"/>
    <col min="4" max="4" width="11.5703125" bestFit="1" customWidth="1"/>
    <col min="5" max="5" width="11.5703125" customWidth="1"/>
    <col min="6" max="6" width="9.85546875" customWidth="1"/>
    <col min="7" max="7" width="18.85546875" bestFit="1" customWidth="1"/>
    <col min="9" max="9" width="12.140625" bestFit="1" customWidth="1"/>
    <col min="11" max="11" width="12.140625" bestFit="1" customWidth="1"/>
  </cols>
  <sheetData>
    <row r="1" spans="1:11" ht="15" customHeight="1" x14ac:dyDescent="0.25">
      <c r="B1" s="77" t="s">
        <v>0</v>
      </c>
      <c r="C1" s="77"/>
      <c r="D1" s="24"/>
      <c r="E1" s="26" t="s">
        <v>16</v>
      </c>
      <c r="F1" s="4"/>
      <c r="G1" s="23" t="s">
        <v>15</v>
      </c>
    </row>
    <row r="2" spans="1:11" ht="15" customHeight="1" thickBot="1" x14ac:dyDescent="0.3">
      <c r="A2" s="2"/>
      <c r="B2" s="77"/>
      <c r="C2" s="77"/>
      <c r="D2" s="32"/>
      <c r="E2" s="25" t="str">
        <f>Januar!$E$2</f>
        <v>Volleyball</v>
      </c>
      <c r="F2" s="25"/>
      <c r="G2" s="22">
        <f>Januar!$G$2</f>
        <v>0</v>
      </c>
    </row>
    <row r="3" spans="1:11" ht="15.75" customHeight="1" x14ac:dyDescent="0.25">
      <c r="A3" s="2"/>
      <c r="B3" s="77"/>
      <c r="C3" s="77"/>
      <c r="D3" s="33"/>
      <c r="E3" s="34"/>
      <c r="F3" s="34"/>
      <c r="G3" s="35"/>
      <c r="K3" s="47" t="s">
        <v>31</v>
      </c>
    </row>
    <row r="4" spans="1:11" x14ac:dyDescent="0.25">
      <c r="A4" s="75">
        <v>2026</v>
      </c>
      <c r="D4" s="42" t="s">
        <v>18</v>
      </c>
      <c r="E4" s="28"/>
      <c r="F4" s="28"/>
      <c r="G4" s="29"/>
      <c r="K4" s="45" t="s">
        <v>30</v>
      </c>
    </row>
    <row r="5" spans="1:11" ht="15" customHeight="1" thickBot="1" x14ac:dyDescent="0.3">
      <c r="A5" s="75"/>
      <c r="B5" s="76" t="s">
        <v>74</v>
      </c>
      <c r="C5" s="76"/>
      <c r="D5" s="30"/>
      <c r="E5" s="27"/>
      <c r="F5" s="27"/>
      <c r="G5" s="31"/>
      <c r="K5" s="46" t="s">
        <v>32</v>
      </c>
    </row>
    <row r="6" spans="1:11" ht="18.75" x14ac:dyDescent="0.25">
      <c r="A6" s="41" t="s">
        <v>26</v>
      </c>
      <c r="B6" s="2"/>
      <c r="C6" s="2"/>
      <c r="D6" s="30"/>
      <c r="E6" s="27"/>
      <c r="F6" s="27"/>
      <c r="G6" s="31"/>
    </row>
    <row r="7" spans="1:11" ht="19.5" customHeight="1" x14ac:dyDescent="0.25">
      <c r="A7" s="2"/>
      <c r="B7" s="2"/>
      <c r="D7" s="37" t="s">
        <v>2</v>
      </c>
      <c r="E7" s="39">
        <f>D41</f>
        <v>0</v>
      </c>
      <c r="F7" s="38" t="s">
        <v>17</v>
      </c>
      <c r="G7" s="36"/>
    </row>
    <row r="8" spans="1:11" ht="9" customHeight="1" x14ac:dyDescent="0.25">
      <c r="A8" s="2"/>
      <c r="B8" s="2"/>
      <c r="E8" s="9"/>
      <c r="F8" s="21"/>
    </row>
    <row r="9" spans="1:11" ht="20.25" customHeight="1" x14ac:dyDescent="0.25">
      <c r="A9" s="12" t="s">
        <v>3</v>
      </c>
      <c r="B9" s="13" t="s">
        <v>4</v>
      </c>
      <c r="C9" s="13" t="s">
        <v>5</v>
      </c>
      <c r="D9" s="13" t="s">
        <v>6</v>
      </c>
      <c r="E9" s="13" t="s">
        <v>7</v>
      </c>
      <c r="F9" s="13" t="s">
        <v>8</v>
      </c>
      <c r="G9" s="14" t="s">
        <v>9</v>
      </c>
    </row>
    <row r="10" spans="1:11" x14ac:dyDescent="0.25">
      <c r="A10" s="18"/>
      <c r="B10" s="19" t="s">
        <v>10</v>
      </c>
      <c r="C10" s="19" t="s">
        <v>10</v>
      </c>
      <c r="D10" s="19" t="s">
        <v>11</v>
      </c>
      <c r="E10" s="19" t="s">
        <v>12</v>
      </c>
      <c r="F10" s="19"/>
      <c r="G10" s="20"/>
    </row>
    <row r="11" spans="1:11" s="54" customFormat="1" x14ac:dyDescent="0.25">
      <c r="A11" s="43">
        <f>DATEVALUE("1."&amp;$A$6&amp;$A$4)</f>
        <v>46266</v>
      </c>
      <c r="B11" s="57"/>
      <c r="C11" s="57"/>
      <c r="D11" s="56">
        <f>((C11-B11)*24)/0.75</f>
        <v>0</v>
      </c>
      <c r="E11" s="57"/>
      <c r="F11" s="57"/>
      <c r="G11" s="58"/>
    </row>
    <row r="12" spans="1:11" s="54" customFormat="1" x14ac:dyDescent="0.25">
      <c r="A12" s="43">
        <f>A11+1</f>
        <v>46267</v>
      </c>
      <c r="B12" s="57"/>
      <c r="C12" s="57"/>
      <c r="D12" s="56">
        <f t="shared" ref="D12:D40" si="0">((C12-B12)*24)/0.75</f>
        <v>0</v>
      </c>
      <c r="E12" s="57"/>
      <c r="F12" s="57"/>
      <c r="G12" s="58"/>
    </row>
    <row r="13" spans="1:11" s="54" customFormat="1" x14ac:dyDescent="0.25">
      <c r="A13" s="43">
        <f t="shared" ref="A13:A40" si="1">A12+1</f>
        <v>46268</v>
      </c>
      <c r="B13" s="57"/>
      <c r="C13" s="57"/>
      <c r="D13" s="56">
        <f t="shared" si="0"/>
        <v>0</v>
      </c>
      <c r="E13" s="57"/>
      <c r="F13" s="57"/>
      <c r="G13" s="58"/>
    </row>
    <row r="14" spans="1:11" s="54" customFormat="1" x14ac:dyDescent="0.25">
      <c r="A14" s="43">
        <f t="shared" si="1"/>
        <v>46269</v>
      </c>
      <c r="B14" s="57"/>
      <c r="C14" s="57"/>
      <c r="D14" s="56">
        <f t="shared" si="0"/>
        <v>0</v>
      </c>
      <c r="E14" s="57"/>
      <c r="F14" s="57"/>
      <c r="G14" s="58"/>
    </row>
    <row r="15" spans="1:11" s="54" customFormat="1" x14ac:dyDescent="0.25">
      <c r="A15" s="48">
        <f t="shared" si="1"/>
        <v>46270</v>
      </c>
      <c r="B15" s="57"/>
      <c r="C15" s="57"/>
      <c r="D15" s="56">
        <f t="shared" si="0"/>
        <v>0</v>
      </c>
      <c r="E15" s="57"/>
      <c r="F15" s="57"/>
      <c r="G15" s="58"/>
    </row>
    <row r="16" spans="1:11" s="54" customFormat="1" x14ac:dyDescent="0.25">
      <c r="A16" s="48">
        <f t="shared" si="1"/>
        <v>46271</v>
      </c>
      <c r="B16" s="57"/>
      <c r="C16" s="57"/>
      <c r="D16" s="56">
        <f t="shared" si="0"/>
        <v>0</v>
      </c>
      <c r="E16" s="57"/>
      <c r="F16" s="57"/>
      <c r="G16" s="58"/>
    </row>
    <row r="17" spans="1:7" s="54" customFormat="1" x14ac:dyDescent="0.25">
      <c r="A17" s="43">
        <f t="shared" si="1"/>
        <v>46272</v>
      </c>
      <c r="B17" s="57"/>
      <c r="C17" s="57"/>
      <c r="D17" s="56">
        <f t="shared" si="0"/>
        <v>0</v>
      </c>
      <c r="E17" s="57"/>
      <c r="F17" s="57"/>
      <c r="G17" s="58"/>
    </row>
    <row r="18" spans="1:7" s="54" customFormat="1" x14ac:dyDescent="0.25">
      <c r="A18" s="43">
        <f t="shared" si="1"/>
        <v>46273</v>
      </c>
      <c r="B18" s="57"/>
      <c r="C18" s="57"/>
      <c r="D18" s="56">
        <f t="shared" si="0"/>
        <v>0</v>
      </c>
      <c r="E18" s="57"/>
      <c r="F18" s="57"/>
      <c r="G18" s="58"/>
    </row>
    <row r="19" spans="1:7" s="54" customFormat="1" x14ac:dyDescent="0.25">
      <c r="A19" s="43">
        <f t="shared" si="1"/>
        <v>46274</v>
      </c>
      <c r="B19" s="57"/>
      <c r="C19" s="57"/>
      <c r="D19" s="56">
        <f t="shared" si="0"/>
        <v>0</v>
      </c>
      <c r="E19" s="57"/>
      <c r="F19" s="57"/>
      <c r="G19" s="58"/>
    </row>
    <row r="20" spans="1:7" s="54" customFormat="1" x14ac:dyDescent="0.25">
      <c r="A20" s="43">
        <f t="shared" si="1"/>
        <v>46275</v>
      </c>
      <c r="B20" s="57"/>
      <c r="C20" s="57"/>
      <c r="D20" s="56">
        <f t="shared" si="0"/>
        <v>0</v>
      </c>
      <c r="E20" s="57"/>
      <c r="F20" s="57"/>
      <c r="G20" s="58"/>
    </row>
    <row r="21" spans="1:7" s="54" customFormat="1" x14ac:dyDescent="0.25">
      <c r="A21" s="43">
        <f t="shared" si="1"/>
        <v>46276</v>
      </c>
      <c r="B21" s="57"/>
      <c r="C21" s="57"/>
      <c r="D21" s="56">
        <f t="shared" si="0"/>
        <v>0</v>
      </c>
      <c r="E21" s="57"/>
      <c r="F21" s="57"/>
      <c r="G21" s="58"/>
    </row>
    <row r="22" spans="1:7" s="54" customFormat="1" x14ac:dyDescent="0.25">
      <c r="A22" s="48">
        <f t="shared" si="1"/>
        <v>46277</v>
      </c>
      <c r="B22" s="57"/>
      <c r="C22" s="57"/>
      <c r="D22" s="56">
        <f t="shared" si="0"/>
        <v>0</v>
      </c>
      <c r="E22" s="57"/>
      <c r="F22" s="57"/>
      <c r="G22" s="58"/>
    </row>
    <row r="23" spans="1:7" s="54" customFormat="1" x14ac:dyDescent="0.25">
      <c r="A23" s="48">
        <f t="shared" si="1"/>
        <v>46278</v>
      </c>
      <c r="B23" s="57"/>
      <c r="C23" s="57"/>
      <c r="D23" s="56">
        <f t="shared" si="0"/>
        <v>0</v>
      </c>
      <c r="E23" s="57"/>
      <c r="F23" s="57"/>
      <c r="G23" s="58"/>
    </row>
    <row r="24" spans="1:7" s="54" customFormat="1" x14ac:dyDescent="0.25">
      <c r="A24" s="43">
        <f t="shared" si="1"/>
        <v>46279</v>
      </c>
      <c r="B24" s="57"/>
      <c r="C24" s="57"/>
      <c r="D24" s="56">
        <f t="shared" si="0"/>
        <v>0</v>
      </c>
      <c r="E24" s="57"/>
      <c r="F24" s="57"/>
      <c r="G24" s="58"/>
    </row>
    <row r="25" spans="1:7" s="54" customFormat="1" x14ac:dyDescent="0.25">
      <c r="A25" s="15">
        <f t="shared" si="1"/>
        <v>46280</v>
      </c>
      <c r="B25" s="57"/>
      <c r="C25" s="57"/>
      <c r="D25" s="56">
        <f t="shared" si="0"/>
        <v>0</v>
      </c>
      <c r="E25" s="57"/>
      <c r="F25" s="57"/>
      <c r="G25" s="58"/>
    </row>
    <row r="26" spans="1:7" s="54" customFormat="1" x14ac:dyDescent="0.25">
      <c r="A26" s="15">
        <f t="shared" si="1"/>
        <v>46281</v>
      </c>
      <c r="B26" s="57"/>
      <c r="C26" s="57"/>
      <c r="D26" s="56">
        <f t="shared" si="0"/>
        <v>0</v>
      </c>
      <c r="E26" s="57"/>
      <c r="F26" s="57"/>
      <c r="G26" s="58"/>
    </row>
    <row r="27" spans="1:7" s="54" customFormat="1" x14ac:dyDescent="0.25">
      <c r="A27" s="15">
        <f t="shared" si="1"/>
        <v>46282</v>
      </c>
      <c r="B27" s="57"/>
      <c r="C27" s="57"/>
      <c r="D27" s="56">
        <f t="shared" si="0"/>
        <v>0</v>
      </c>
      <c r="E27" s="57"/>
      <c r="F27" s="57"/>
      <c r="G27" s="58"/>
    </row>
    <row r="28" spans="1:7" s="54" customFormat="1" x14ac:dyDescent="0.25">
      <c r="A28" s="15">
        <f t="shared" si="1"/>
        <v>46283</v>
      </c>
      <c r="B28" s="57"/>
      <c r="C28" s="57"/>
      <c r="D28" s="56">
        <f t="shared" si="0"/>
        <v>0</v>
      </c>
      <c r="E28" s="57"/>
      <c r="F28" s="57"/>
      <c r="G28" s="58"/>
    </row>
    <row r="29" spans="1:7" s="54" customFormat="1" x14ac:dyDescent="0.25">
      <c r="A29" s="48">
        <f t="shared" si="1"/>
        <v>46284</v>
      </c>
      <c r="B29" s="57"/>
      <c r="C29" s="57"/>
      <c r="D29" s="56">
        <f t="shared" si="0"/>
        <v>0</v>
      </c>
      <c r="E29" s="57"/>
      <c r="F29" s="57"/>
      <c r="G29" s="58"/>
    </row>
    <row r="30" spans="1:7" s="54" customFormat="1" x14ac:dyDescent="0.25">
      <c r="A30" s="48">
        <f t="shared" si="1"/>
        <v>46285</v>
      </c>
      <c r="B30" s="57"/>
      <c r="C30" s="57"/>
      <c r="D30" s="56">
        <f t="shared" si="0"/>
        <v>0</v>
      </c>
      <c r="E30" s="57"/>
      <c r="F30" s="57"/>
      <c r="G30" s="58"/>
    </row>
    <row r="31" spans="1:7" s="54" customFormat="1" x14ac:dyDescent="0.25">
      <c r="A31" s="15">
        <f t="shared" si="1"/>
        <v>46286</v>
      </c>
      <c r="B31" s="57"/>
      <c r="C31" s="57"/>
      <c r="D31" s="56">
        <f t="shared" si="0"/>
        <v>0</v>
      </c>
      <c r="E31" s="57"/>
      <c r="F31" s="57"/>
      <c r="G31" s="58"/>
    </row>
    <row r="32" spans="1:7" s="54" customFormat="1" x14ac:dyDescent="0.25">
      <c r="A32" s="15">
        <f t="shared" si="1"/>
        <v>46287</v>
      </c>
      <c r="B32" s="57"/>
      <c r="C32" s="57"/>
      <c r="D32" s="56">
        <f t="shared" si="0"/>
        <v>0</v>
      </c>
      <c r="E32" s="57"/>
      <c r="F32" s="57"/>
      <c r="G32" s="58"/>
    </row>
    <row r="33" spans="1:7" s="54" customFormat="1" x14ac:dyDescent="0.25">
      <c r="A33" s="15">
        <f t="shared" si="1"/>
        <v>46288</v>
      </c>
      <c r="B33" s="57"/>
      <c r="C33" s="57"/>
      <c r="D33" s="56">
        <f t="shared" si="0"/>
        <v>0</v>
      </c>
      <c r="E33" s="57"/>
      <c r="F33" s="57"/>
      <c r="G33" s="58"/>
    </row>
    <row r="34" spans="1:7" s="54" customFormat="1" x14ac:dyDescent="0.25">
      <c r="A34" s="15">
        <f t="shared" si="1"/>
        <v>46289</v>
      </c>
      <c r="B34" s="57"/>
      <c r="C34" s="57"/>
      <c r="D34" s="56">
        <f t="shared" si="0"/>
        <v>0</v>
      </c>
      <c r="E34" s="57"/>
      <c r="F34" s="57"/>
      <c r="G34" s="58"/>
    </row>
    <row r="35" spans="1:7" s="54" customFormat="1" x14ac:dyDescent="0.25">
      <c r="A35" s="15">
        <f t="shared" si="1"/>
        <v>46290</v>
      </c>
      <c r="B35" s="57"/>
      <c r="C35" s="57"/>
      <c r="D35" s="56">
        <f t="shared" si="0"/>
        <v>0</v>
      </c>
      <c r="E35" s="57"/>
      <c r="F35" s="57"/>
      <c r="G35" s="58"/>
    </row>
    <row r="36" spans="1:7" s="54" customFormat="1" x14ac:dyDescent="0.25">
      <c r="A36" s="48">
        <f t="shared" si="1"/>
        <v>46291</v>
      </c>
      <c r="B36" s="57"/>
      <c r="C36" s="57"/>
      <c r="D36" s="56">
        <f t="shared" si="0"/>
        <v>0</v>
      </c>
      <c r="E36" s="57"/>
      <c r="F36" s="57"/>
      <c r="G36" s="58"/>
    </row>
    <row r="37" spans="1:7" s="54" customFormat="1" x14ac:dyDescent="0.25">
      <c r="A37" s="48">
        <f t="shared" si="1"/>
        <v>46292</v>
      </c>
      <c r="B37" s="57"/>
      <c r="C37" s="57"/>
      <c r="D37" s="56">
        <f t="shared" si="0"/>
        <v>0</v>
      </c>
      <c r="E37" s="57"/>
      <c r="F37" s="57"/>
      <c r="G37" s="58"/>
    </row>
    <row r="38" spans="1:7" s="54" customFormat="1" x14ac:dyDescent="0.25">
      <c r="A38" s="15">
        <f t="shared" si="1"/>
        <v>46293</v>
      </c>
      <c r="B38" s="57"/>
      <c r="C38" s="57"/>
      <c r="D38" s="56">
        <f t="shared" si="0"/>
        <v>0</v>
      </c>
      <c r="E38" s="57"/>
      <c r="F38" s="57"/>
      <c r="G38" s="58"/>
    </row>
    <row r="39" spans="1:7" s="54" customFormat="1" x14ac:dyDescent="0.25">
      <c r="A39" s="15">
        <f t="shared" si="1"/>
        <v>46294</v>
      </c>
      <c r="B39" s="57"/>
      <c r="C39" s="57"/>
      <c r="D39" s="56">
        <f t="shared" si="0"/>
        <v>0</v>
      </c>
      <c r="E39" s="57"/>
      <c r="F39" s="57"/>
      <c r="G39" s="58"/>
    </row>
    <row r="40" spans="1:7" s="54" customFormat="1" x14ac:dyDescent="0.25">
      <c r="A40" s="16">
        <f t="shared" si="1"/>
        <v>46295</v>
      </c>
      <c r="B40" s="59"/>
      <c r="C40" s="59"/>
      <c r="D40" s="60">
        <f t="shared" si="0"/>
        <v>0</v>
      </c>
      <c r="E40" s="59"/>
      <c r="F40" s="59"/>
      <c r="G40" s="61"/>
    </row>
    <row r="41" spans="1:7" x14ac:dyDescent="0.25">
      <c r="A41" s="6"/>
      <c r="B41" s="5"/>
      <c r="C41" s="11" t="s">
        <v>2</v>
      </c>
      <c r="D41" s="40">
        <f>SUM(D11:D40)</f>
        <v>0</v>
      </c>
      <c r="E41" s="5"/>
      <c r="F41" s="5"/>
      <c r="G41" s="10"/>
    </row>
    <row r="42" spans="1:7" x14ac:dyDescent="0.25">
      <c r="A42" s="6"/>
      <c r="C42" s="3"/>
      <c r="D42" s="7"/>
    </row>
    <row r="43" spans="1:7" x14ac:dyDescent="0.25">
      <c r="A43" t="s">
        <v>13</v>
      </c>
      <c r="E43" t="s">
        <v>14</v>
      </c>
    </row>
    <row r="46" spans="1:7" x14ac:dyDescent="0.25">
      <c r="A46" s="8"/>
      <c r="B46" s="8"/>
      <c r="C46" s="8"/>
      <c r="E46" s="8"/>
      <c r="F46" s="8"/>
      <c r="G46" s="8"/>
    </row>
    <row r="48" spans="1:7" x14ac:dyDescent="0.25">
      <c r="G48" s="1"/>
    </row>
  </sheetData>
  <mergeCells count="3">
    <mergeCell ref="B1:C3"/>
    <mergeCell ref="A4:A5"/>
    <mergeCell ref="B5:C5"/>
  </mergeCells>
  <printOptions horizontalCentered="1"/>
  <pageMargins left="0.62992125984251968" right="0.23622047244094491" top="0.51181102362204722" bottom="0.55118110236220474" header="0.31496062992125984" footer="0.31496062992125984"/>
  <pageSetup paperSize="9" orientation="portrait" horizontalDpi="4294967294" verticalDpi="0" r:id="rId1"/>
  <headerFooter>
    <oddFooter>&amp;LStand Formularvorlage: 01/2023&amp;R&amp;D;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 altText="JA">
                <anchor>
                  <from>
                    <xdr:col>0</xdr:col>
                    <xdr:colOff>714375</xdr:colOff>
                    <xdr:row>4</xdr:row>
                    <xdr:rowOff>171450</xdr:rowOff>
                  </from>
                  <to>
                    <xdr:col>1</xdr:col>
                    <xdr:colOff>342900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 altText="JA">
                <anchor>
                  <from>
                    <xdr:col>1</xdr:col>
                    <xdr:colOff>962025</xdr:colOff>
                    <xdr:row>4</xdr:row>
                    <xdr:rowOff>171450</xdr:rowOff>
                  </from>
                  <to>
                    <xdr:col>2</xdr:col>
                    <xdr:colOff>352425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49"/>
  <sheetViews>
    <sheetView workbookViewId="0">
      <selection activeCell="A6" sqref="A6"/>
    </sheetView>
  </sheetViews>
  <sheetFormatPr baseColWidth="10" defaultColWidth="11.42578125" defaultRowHeight="15" x14ac:dyDescent="0.25"/>
  <cols>
    <col min="1" max="1" width="11.28515625" customWidth="1"/>
    <col min="2" max="2" width="14.85546875" bestFit="1" customWidth="1"/>
    <col min="3" max="3" width="10.5703125" bestFit="1" customWidth="1"/>
    <col min="4" max="4" width="11.5703125" bestFit="1" customWidth="1"/>
    <col min="5" max="5" width="11.5703125" customWidth="1"/>
    <col min="6" max="6" width="9.85546875" customWidth="1"/>
    <col min="7" max="7" width="18.85546875" bestFit="1" customWidth="1"/>
    <col min="9" max="9" width="12.140625" bestFit="1" customWidth="1"/>
    <col min="11" max="11" width="12.140625" bestFit="1" customWidth="1"/>
  </cols>
  <sheetData>
    <row r="1" spans="1:11" ht="15" customHeight="1" x14ac:dyDescent="0.25">
      <c r="B1" s="77" t="s">
        <v>0</v>
      </c>
      <c r="C1" s="77"/>
      <c r="D1" s="24"/>
      <c r="E1" s="26" t="s">
        <v>16</v>
      </c>
      <c r="F1" s="4"/>
      <c r="G1" s="23" t="s">
        <v>15</v>
      </c>
    </row>
    <row r="2" spans="1:11" ht="15" customHeight="1" thickBot="1" x14ac:dyDescent="0.3">
      <c r="A2" s="2"/>
      <c r="B2" s="77"/>
      <c r="C2" s="77"/>
      <c r="D2" s="32"/>
      <c r="E2" s="25" t="str">
        <f>Januar!$E$2</f>
        <v>Volleyball</v>
      </c>
      <c r="F2" s="25"/>
      <c r="G2" s="22">
        <f>Januar!$G$2</f>
        <v>0</v>
      </c>
    </row>
    <row r="3" spans="1:11" ht="15.75" customHeight="1" x14ac:dyDescent="0.25">
      <c r="A3" s="2"/>
      <c r="B3" s="77"/>
      <c r="C3" s="77"/>
      <c r="D3" s="33"/>
      <c r="E3" s="34"/>
      <c r="F3" s="34"/>
      <c r="G3" s="35"/>
      <c r="K3" s="47" t="s">
        <v>31</v>
      </c>
    </row>
    <row r="4" spans="1:11" x14ac:dyDescent="0.25">
      <c r="A4" s="75">
        <v>2026</v>
      </c>
      <c r="D4" s="42" t="s">
        <v>18</v>
      </c>
      <c r="E4" s="28"/>
      <c r="F4" s="28"/>
      <c r="G4" s="29"/>
      <c r="K4" s="45" t="s">
        <v>30</v>
      </c>
    </row>
    <row r="5" spans="1:11" ht="15" customHeight="1" thickBot="1" x14ac:dyDescent="0.3">
      <c r="A5" s="75"/>
      <c r="B5" s="76" t="s">
        <v>74</v>
      </c>
      <c r="C5" s="76"/>
      <c r="D5" s="30"/>
      <c r="E5" s="27"/>
      <c r="F5" s="27"/>
      <c r="G5" s="31"/>
      <c r="K5" s="46" t="s">
        <v>32</v>
      </c>
    </row>
    <row r="6" spans="1:11" ht="18.75" x14ac:dyDescent="0.25">
      <c r="A6" s="41" t="s">
        <v>27</v>
      </c>
      <c r="B6" s="2"/>
      <c r="C6" s="2"/>
      <c r="D6" s="30"/>
      <c r="E6" s="27"/>
      <c r="F6" s="27"/>
      <c r="G6" s="31"/>
    </row>
    <row r="7" spans="1:11" ht="19.5" customHeight="1" x14ac:dyDescent="0.25">
      <c r="A7" s="2"/>
      <c r="B7" s="2"/>
      <c r="D7" s="37" t="s">
        <v>2</v>
      </c>
      <c r="E7" s="39">
        <f>D42</f>
        <v>0</v>
      </c>
      <c r="F7" s="38" t="s">
        <v>17</v>
      </c>
      <c r="G7" s="36"/>
    </row>
    <row r="8" spans="1:11" ht="9" customHeight="1" x14ac:dyDescent="0.25">
      <c r="A8" s="2"/>
      <c r="B8" s="2"/>
      <c r="E8" s="9"/>
      <c r="F8" s="21"/>
    </row>
    <row r="9" spans="1:11" ht="20.25" customHeight="1" x14ac:dyDescent="0.25">
      <c r="A9" s="12" t="s">
        <v>3</v>
      </c>
      <c r="B9" s="13" t="s">
        <v>4</v>
      </c>
      <c r="C9" s="13" t="s">
        <v>5</v>
      </c>
      <c r="D9" s="13" t="s">
        <v>6</v>
      </c>
      <c r="E9" s="13" t="s">
        <v>7</v>
      </c>
      <c r="F9" s="13" t="s">
        <v>8</v>
      </c>
      <c r="G9" s="14" t="s">
        <v>9</v>
      </c>
    </row>
    <row r="10" spans="1:11" x14ac:dyDescent="0.25">
      <c r="A10" s="18"/>
      <c r="B10" s="19" t="s">
        <v>10</v>
      </c>
      <c r="C10" s="19" t="s">
        <v>10</v>
      </c>
      <c r="D10" s="19" t="s">
        <v>11</v>
      </c>
      <c r="E10" s="19" t="s">
        <v>12</v>
      </c>
      <c r="F10" s="19"/>
      <c r="G10" s="20"/>
    </row>
    <row r="11" spans="1:11" s="54" customFormat="1" x14ac:dyDescent="0.25">
      <c r="A11" s="17">
        <f>DATEVALUE("1."&amp;$A$6&amp;$A$4)</f>
        <v>46296</v>
      </c>
      <c r="B11" s="51"/>
      <c r="C11" s="51"/>
      <c r="D11" s="52">
        <f>((C11-B11)*24)/0.75</f>
        <v>0</v>
      </c>
      <c r="E11" s="51"/>
      <c r="F11" s="51"/>
      <c r="G11" s="53"/>
    </row>
    <row r="12" spans="1:11" s="54" customFormat="1" x14ac:dyDescent="0.25">
      <c r="A12" s="15">
        <f>A11+1</f>
        <v>46297</v>
      </c>
      <c r="B12" s="55"/>
      <c r="C12" s="55"/>
      <c r="D12" s="56">
        <f t="shared" ref="D12:D41" si="0">((C12-B12)*24)/0.75</f>
        <v>0</v>
      </c>
      <c r="E12" s="57"/>
      <c r="F12" s="57"/>
      <c r="G12" s="58"/>
    </row>
    <row r="13" spans="1:11" s="54" customFormat="1" x14ac:dyDescent="0.25">
      <c r="A13" s="15">
        <f t="shared" ref="A13:A41" si="1">A12+1</f>
        <v>46298</v>
      </c>
      <c r="B13" s="57"/>
      <c r="C13" s="57"/>
      <c r="D13" s="56">
        <f t="shared" si="0"/>
        <v>0</v>
      </c>
      <c r="E13" s="57"/>
      <c r="F13" s="57"/>
      <c r="G13" s="58"/>
    </row>
    <row r="14" spans="1:11" s="54" customFormat="1" x14ac:dyDescent="0.25">
      <c r="A14" s="48">
        <f t="shared" si="1"/>
        <v>46299</v>
      </c>
      <c r="B14" s="57"/>
      <c r="C14" s="57"/>
      <c r="D14" s="56">
        <f t="shared" si="0"/>
        <v>0</v>
      </c>
      <c r="E14" s="57"/>
      <c r="F14" s="57"/>
      <c r="G14" s="58"/>
    </row>
    <row r="15" spans="1:11" s="54" customFormat="1" x14ac:dyDescent="0.25">
      <c r="A15" s="48">
        <f t="shared" si="1"/>
        <v>46300</v>
      </c>
      <c r="B15" s="57"/>
      <c r="C15" s="57"/>
      <c r="D15" s="56">
        <f t="shared" si="0"/>
        <v>0</v>
      </c>
      <c r="E15" s="57"/>
      <c r="F15" s="57"/>
      <c r="G15" s="58"/>
    </row>
    <row r="16" spans="1:11" s="54" customFormat="1" x14ac:dyDescent="0.25">
      <c r="A16" s="15">
        <f t="shared" si="1"/>
        <v>46301</v>
      </c>
      <c r="B16" s="57"/>
      <c r="C16" s="57"/>
      <c r="D16" s="56">
        <f t="shared" si="0"/>
        <v>0</v>
      </c>
      <c r="E16" s="57"/>
      <c r="F16" s="57"/>
      <c r="G16" s="58"/>
    </row>
    <row r="17" spans="1:7" s="54" customFormat="1" x14ac:dyDescent="0.25">
      <c r="A17" s="15">
        <f t="shared" si="1"/>
        <v>46302</v>
      </c>
      <c r="B17" s="57"/>
      <c r="C17" s="57"/>
      <c r="D17" s="56">
        <f t="shared" si="0"/>
        <v>0</v>
      </c>
      <c r="E17" s="57"/>
      <c r="F17" s="57"/>
      <c r="G17" s="58"/>
    </row>
    <row r="18" spans="1:7" s="54" customFormat="1" x14ac:dyDescent="0.25">
      <c r="A18" s="15">
        <f t="shared" si="1"/>
        <v>46303</v>
      </c>
      <c r="B18" s="57"/>
      <c r="C18" s="57"/>
      <c r="D18" s="56">
        <f t="shared" si="0"/>
        <v>0</v>
      </c>
      <c r="E18" s="57"/>
      <c r="F18" s="57"/>
      <c r="G18" s="58"/>
    </row>
    <row r="19" spans="1:7" s="54" customFormat="1" x14ac:dyDescent="0.25">
      <c r="A19" s="15">
        <f t="shared" si="1"/>
        <v>46304</v>
      </c>
      <c r="B19" s="57"/>
      <c r="C19" s="57"/>
      <c r="D19" s="56">
        <f t="shared" si="0"/>
        <v>0</v>
      </c>
      <c r="E19" s="57"/>
      <c r="F19" s="57"/>
      <c r="G19" s="58"/>
    </row>
    <row r="20" spans="1:7" s="54" customFormat="1" x14ac:dyDescent="0.25">
      <c r="A20" s="15">
        <f t="shared" si="1"/>
        <v>46305</v>
      </c>
      <c r="B20" s="57"/>
      <c r="C20" s="57"/>
      <c r="D20" s="56">
        <f t="shared" si="0"/>
        <v>0</v>
      </c>
      <c r="E20" s="57"/>
      <c r="F20" s="57"/>
      <c r="G20" s="58"/>
    </row>
    <row r="21" spans="1:7" s="54" customFormat="1" x14ac:dyDescent="0.25">
      <c r="A21" s="48">
        <f t="shared" si="1"/>
        <v>46306</v>
      </c>
      <c r="B21" s="57"/>
      <c r="C21" s="57"/>
      <c r="D21" s="56">
        <f t="shared" ref="D21" si="2">((C21-B21)*24)/0.75</f>
        <v>0</v>
      </c>
      <c r="E21" s="57"/>
      <c r="F21" s="57"/>
      <c r="G21" s="58"/>
    </row>
    <row r="22" spans="1:7" s="54" customFormat="1" x14ac:dyDescent="0.25">
      <c r="A22" s="48">
        <f t="shared" si="1"/>
        <v>46307</v>
      </c>
      <c r="B22" s="57"/>
      <c r="C22" s="57"/>
      <c r="D22" s="56">
        <f t="shared" si="0"/>
        <v>0</v>
      </c>
      <c r="E22" s="57"/>
      <c r="F22" s="57"/>
      <c r="G22" s="58"/>
    </row>
    <row r="23" spans="1:7" s="54" customFormat="1" x14ac:dyDescent="0.25">
      <c r="A23" s="15">
        <f t="shared" si="1"/>
        <v>46308</v>
      </c>
      <c r="B23" s="57"/>
      <c r="C23" s="57"/>
      <c r="D23" s="56">
        <f t="shared" si="0"/>
        <v>0</v>
      </c>
      <c r="E23" s="57"/>
      <c r="F23" s="57"/>
      <c r="G23" s="58"/>
    </row>
    <row r="24" spans="1:7" s="54" customFormat="1" x14ac:dyDescent="0.25">
      <c r="A24" s="15">
        <f t="shared" si="1"/>
        <v>46309</v>
      </c>
      <c r="B24" s="57"/>
      <c r="C24" s="57"/>
      <c r="D24" s="56">
        <f t="shared" si="0"/>
        <v>0</v>
      </c>
      <c r="E24" s="57"/>
      <c r="F24" s="57"/>
      <c r="G24" s="58"/>
    </row>
    <row r="25" spans="1:7" s="54" customFormat="1" x14ac:dyDescent="0.25">
      <c r="A25" s="15">
        <f t="shared" si="1"/>
        <v>46310</v>
      </c>
      <c r="B25" s="57"/>
      <c r="C25" s="57"/>
      <c r="D25" s="56">
        <f t="shared" si="0"/>
        <v>0</v>
      </c>
      <c r="E25" s="57"/>
      <c r="F25" s="57"/>
      <c r="G25" s="58"/>
    </row>
    <row r="26" spans="1:7" s="54" customFormat="1" x14ac:dyDescent="0.25">
      <c r="A26" s="15">
        <f t="shared" si="1"/>
        <v>46311</v>
      </c>
      <c r="B26" s="57"/>
      <c r="C26" s="57"/>
      <c r="D26" s="56">
        <f t="shared" si="0"/>
        <v>0</v>
      </c>
      <c r="E26" s="57"/>
      <c r="F26" s="57"/>
      <c r="G26" s="58"/>
    </row>
    <row r="27" spans="1:7" s="54" customFormat="1" x14ac:dyDescent="0.25">
      <c r="A27" s="15">
        <f t="shared" si="1"/>
        <v>46312</v>
      </c>
      <c r="B27" s="57"/>
      <c r="C27" s="57"/>
      <c r="D27" s="56">
        <f t="shared" si="0"/>
        <v>0</v>
      </c>
      <c r="E27" s="57"/>
      <c r="F27" s="57"/>
      <c r="G27" s="58"/>
    </row>
    <row r="28" spans="1:7" s="54" customFormat="1" x14ac:dyDescent="0.25">
      <c r="A28" s="48">
        <f t="shared" si="1"/>
        <v>46313</v>
      </c>
      <c r="B28" s="57"/>
      <c r="C28" s="57"/>
      <c r="D28" s="56">
        <f t="shared" si="0"/>
        <v>0</v>
      </c>
      <c r="E28" s="57"/>
      <c r="F28" s="57"/>
      <c r="G28" s="58"/>
    </row>
    <row r="29" spans="1:7" s="54" customFormat="1" x14ac:dyDescent="0.25">
      <c r="A29" s="48">
        <f t="shared" si="1"/>
        <v>46314</v>
      </c>
      <c r="B29" s="57"/>
      <c r="C29" s="57"/>
      <c r="D29" s="56">
        <f t="shared" si="0"/>
        <v>0</v>
      </c>
      <c r="E29" s="57"/>
      <c r="F29" s="57"/>
      <c r="G29" s="58"/>
    </row>
    <row r="30" spans="1:7" s="54" customFormat="1" x14ac:dyDescent="0.25">
      <c r="A30" s="15">
        <f t="shared" si="1"/>
        <v>46315</v>
      </c>
      <c r="B30" s="57"/>
      <c r="C30" s="57"/>
      <c r="D30" s="56">
        <f t="shared" si="0"/>
        <v>0</v>
      </c>
      <c r="E30" s="57"/>
      <c r="F30" s="57"/>
      <c r="G30" s="58"/>
    </row>
    <row r="31" spans="1:7" s="54" customFormat="1" x14ac:dyDescent="0.25">
      <c r="A31" s="15">
        <f t="shared" si="1"/>
        <v>46316</v>
      </c>
      <c r="B31" s="57"/>
      <c r="C31" s="57"/>
      <c r="D31" s="56">
        <f t="shared" si="0"/>
        <v>0</v>
      </c>
      <c r="E31" s="57"/>
      <c r="F31" s="57"/>
      <c r="G31" s="58"/>
    </row>
    <row r="32" spans="1:7" s="54" customFormat="1" x14ac:dyDescent="0.25">
      <c r="A32" s="15">
        <f t="shared" si="1"/>
        <v>46317</v>
      </c>
      <c r="B32" s="57"/>
      <c r="C32" s="57"/>
      <c r="D32" s="56">
        <f t="shared" si="0"/>
        <v>0</v>
      </c>
      <c r="E32" s="57"/>
      <c r="F32" s="57"/>
      <c r="G32" s="58"/>
    </row>
    <row r="33" spans="1:7" s="54" customFormat="1" x14ac:dyDescent="0.25">
      <c r="A33" s="15">
        <f t="shared" si="1"/>
        <v>46318</v>
      </c>
      <c r="B33" s="57"/>
      <c r="C33" s="57"/>
      <c r="D33" s="56">
        <f t="shared" si="0"/>
        <v>0</v>
      </c>
      <c r="E33" s="57"/>
      <c r="F33" s="57"/>
      <c r="G33" s="58"/>
    </row>
    <row r="34" spans="1:7" s="54" customFormat="1" x14ac:dyDescent="0.25">
      <c r="A34" s="15">
        <f t="shared" si="1"/>
        <v>46319</v>
      </c>
      <c r="B34" s="57"/>
      <c r="C34" s="57"/>
      <c r="D34" s="56">
        <f t="shared" si="0"/>
        <v>0</v>
      </c>
      <c r="E34" s="57"/>
      <c r="F34" s="57"/>
      <c r="G34" s="58"/>
    </row>
    <row r="35" spans="1:7" s="54" customFormat="1" x14ac:dyDescent="0.25">
      <c r="A35" s="48">
        <f t="shared" si="1"/>
        <v>46320</v>
      </c>
      <c r="B35" s="57"/>
      <c r="C35" s="57"/>
      <c r="D35" s="56">
        <f t="shared" si="0"/>
        <v>0</v>
      </c>
      <c r="E35" s="57"/>
      <c r="F35" s="57"/>
      <c r="G35" s="58"/>
    </row>
    <row r="36" spans="1:7" s="54" customFormat="1" x14ac:dyDescent="0.25">
      <c r="A36" s="48">
        <f t="shared" si="1"/>
        <v>46321</v>
      </c>
      <c r="B36" s="57"/>
      <c r="C36" s="57"/>
      <c r="D36" s="56">
        <f t="shared" si="0"/>
        <v>0</v>
      </c>
      <c r="E36" s="57"/>
      <c r="F36" s="57"/>
      <c r="G36" s="58"/>
    </row>
    <row r="37" spans="1:7" s="54" customFormat="1" x14ac:dyDescent="0.25">
      <c r="A37" s="15">
        <f t="shared" si="1"/>
        <v>46322</v>
      </c>
      <c r="B37" s="57"/>
      <c r="C37" s="57"/>
      <c r="D37" s="56">
        <f t="shared" si="0"/>
        <v>0</v>
      </c>
      <c r="E37" s="57"/>
      <c r="F37" s="57"/>
      <c r="G37" s="58"/>
    </row>
    <row r="38" spans="1:7" s="54" customFormat="1" x14ac:dyDescent="0.25">
      <c r="A38" s="15">
        <f t="shared" si="1"/>
        <v>46323</v>
      </c>
      <c r="B38" s="57"/>
      <c r="C38" s="57"/>
      <c r="D38" s="56">
        <f t="shared" si="0"/>
        <v>0</v>
      </c>
      <c r="E38" s="57"/>
      <c r="F38" s="57"/>
      <c r="G38" s="58"/>
    </row>
    <row r="39" spans="1:7" s="54" customFormat="1" x14ac:dyDescent="0.25">
      <c r="A39" s="15">
        <f t="shared" si="1"/>
        <v>46324</v>
      </c>
      <c r="B39" s="57"/>
      <c r="C39" s="57"/>
      <c r="D39" s="56">
        <f t="shared" si="0"/>
        <v>0</v>
      </c>
      <c r="E39" s="57"/>
      <c r="F39" s="57"/>
      <c r="G39" s="58"/>
    </row>
    <row r="40" spans="1:7" s="54" customFormat="1" x14ac:dyDescent="0.25">
      <c r="A40" s="15">
        <f t="shared" si="1"/>
        <v>46325</v>
      </c>
      <c r="B40" s="57"/>
      <c r="C40" s="57"/>
      <c r="D40" s="56">
        <f t="shared" si="0"/>
        <v>0</v>
      </c>
      <c r="E40" s="57"/>
      <c r="F40" s="57"/>
      <c r="G40" s="58"/>
    </row>
    <row r="41" spans="1:7" s="54" customFormat="1" x14ac:dyDescent="0.25">
      <c r="A41" s="16">
        <f t="shared" si="1"/>
        <v>46326</v>
      </c>
      <c r="B41" s="59"/>
      <c r="C41" s="59"/>
      <c r="D41" s="60">
        <f t="shared" si="0"/>
        <v>0</v>
      </c>
      <c r="E41" s="59"/>
      <c r="F41" s="59"/>
      <c r="G41" s="61"/>
    </row>
    <row r="42" spans="1:7" x14ac:dyDescent="0.25">
      <c r="A42" s="6"/>
      <c r="B42" s="5"/>
      <c r="C42" s="11" t="s">
        <v>2</v>
      </c>
      <c r="D42" s="40">
        <f>SUM(D11:D41)</f>
        <v>0</v>
      </c>
      <c r="E42" s="5"/>
      <c r="F42" s="5"/>
      <c r="G42" s="10"/>
    </row>
    <row r="43" spans="1:7" x14ac:dyDescent="0.25">
      <c r="A43" s="6"/>
      <c r="C43" s="3"/>
      <c r="D43" s="7"/>
    </row>
    <row r="44" spans="1:7" x14ac:dyDescent="0.25">
      <c r="A44" t="s">
        <v>13</v>
      </c>
      <c r="E44" t="s">
        <v>14</v>
      </c>
    </row>
    <row r="47" spans="1:7" x14ac:dyDescent="0.25">
      <c r="A47" s="8"/>
      <c r="B47" s="8"/>
      <c r="C47" s="8"/>
      <c r="E47" s="8"/>
      <c r="F47" s="8"/>
      <c r="G47" s="8"/>
    </row>
    <row r="49" spans="7:7" x14ac:dyDescent="0.25">
      <c r="G49" s="1"/>
    </row>
  </sheetData>
  <mergeCells count="3">
    <mergeCell ref="B1:C3"/>
    <mergeCell ref="A4:A5"/>
    <mergeCell ref="B5:C5"/>
  </mergeCells>
  <printOptions horizontalCentered="1"/>
  <pageMargins left="0.62992125984251968" right="0.23622047244094491" top="0.51181102362204722" bottom="0.55118110236220474" header="0.31496062992125984" footer="0.31496062992125984"/>
  <pageSetup paperSize="9" orientation="portrait" horizontalDpi="4294967294" verticalDpi="0" r:id="rId1"/>
  <headerFooter>
    <oddFooter>&amp;LStand Formularvorlage: 01/2023&amp;R&amp;D;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 altText="JA">
                <anchor>
                  <from>
                    <xdr:col>0</xdr:col>
                    <xdr:colOff>714375</xdr:colOff>
                    <xdr:row>4</xdr:row>
                    <xdr:rowOff>171450</xdr:rowOff>
                  </from>
                  <to>
                    <xdr:col>1</xdr:col>
                    <xdr:colOff>342900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 altText="JA">
                <anchor>
                  <from>
                    <xdr:col>1</xdr:col>
                    <xdr:colOff>962025</xdr:colOff>
                    <xdr:row>4</xdr:row>
                    <xdr:rowOff>171450</xdr:rowOff>
                  </from>
                  <to>
                    <xdr:col>2</xdr:col>
                    <xdr:colOff>352425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48"/>
  <sheetViews>
    <sheetView workbookViewId="0">
      <selection activeCell="M20" sqref="M20"/>
    </sheetView>
  </sheetViews>
  <sheetFormatPr baseColWidth="10" defaultColWidth="11.42578125" defaultRowHeight="15" x14ac:dyDescent="0.25"/>
  <cols>
    <col min="1" max="1" width="11.28515625" customWidth="1"/>
    <col min="2" max="2" width="14.85546875" bestFit="1" customWidth="1"/>
    <col min="3" max="3" width="10.5703125" bestFit="1" customWidth="1"/>
    <col min="4" max="4" width="11.5703125" bestFit="1" customWidth="1"/>
    <col min="5" max="5" width="11.5703125" customWidth="1"/>
    <col min="6" max="6" width="9.85546875" customWidth="1"/>
    <col min="7" max="7" width="18.85546875" bestFit="1" customWidth="1"/>
    <col min="9" max="9" width="12.140625" bestFit="1" customWidth="1"/>
    <col min="11" max="11" width="12.140625" bestFit="1" customWidth="1"/>
  </cols>
  <sheetData>
    <row r="1" spans="1:11" ht="15" customHeight="1" x14ac:dyDescent="0.25">
      <c r="B1" s="77" t="s">
        <v>0</v>
      </c>
      <c r="C1" s="77"/>
      <c r="D1" s="24"/>
      <c r="E1" s="26" t="s">
        <v>16</v>
      </c>
      <c r="F1" s="4"/>
      <c r="G1" s="23" t="s">
        <v>15</v>
      </c>
    </row>
    <row r="2" spans="1:11" ht="15" customHeight="1" thickBot="1" x14ac:dyDescent="0.3">
      <c r="A2" s="2"/>
      <c r="B2" s="77"/>
      <c r="C2" s="77"/>
      <c r="D2" s="32"/>
      <c r="E2" s="25" t="str">
        <f>Januar!$E$2</f>
        <v>Volleyball</v>
      </c>
      <c r="F2" s="25"/>
      <c r="G2" s="22">
        <f>Januar!$G$2</f>
        <v>0</v>
      </c>
    </row>
    <row r="3" spans="1:11" ht="15.75" customHeight="1" x14ac:dyDescent="0.25">
      <c r="A3" s="2"/>
      <c r="B3" s="77"/>
      <c r="C3" s="77"/>
      <c r="D3" s="33"/>
      <c r="E3" s="34"/>
      <c r="F3" s="34"/>
      <c r="G3" s="35"/>
      <c r="K3" s="47" t="s">
        <v>31</v>
      </c>
    </row>
    <row r="4" spans="1:11" x14ac:dyDescent="0.25">
      <c r="A4" s="75">
        <v>2026</v>
      </c>
      <c r="D4" s="42" t="s">
        <v>18</v>
      </c>
      <c r="E4" s="28"/>
      <c r="F4" s="28"/>
      <c r="G4" s="29"/>
      <c r="K4" s="45" t="s">
        <v>30</v>
      </c>
    </row>
    <row r="5" spans="1:11" ht="15" customHeight="1" thickBot="1" x14ac:dyDescent="0.3">
      <c r="A5" s="75"/>
      <c r="B5" s="76" t="s">
        <v>74</v>
      </c>
      <c r="C5" s="76"/>
      <c r="D5" s="30"/>
      <c r="E5" s="27"/>
      <c r="F5" s="27"/>
      <c r="G5" s="31"/>
      <c r="K5" s="46" t="s">
        <v>32</v>
      </c>
    </row>
    <row r="6" spans="1:11" ht="18.75" x14ac:dyDescent="0.25">
      <c r="A6" s="41" t="s">
        <v>28</v>
      </c>
      <c r="B6" s="2"/>
      <c r="C6" s="2"/>
      <c r="D6" s="30"/>
      <c r="E6" s="27"/>
      <c r="F6" s="27"/>
      <c r="G6" s="31"/>
    </row>
    <row r="7" spans="1:11" ht="19.5" customHeight="1" x14ac:dyDescent="0.25">
      <c r="A7" s="2"/>
      <c r="B7" s="2"/>
      <c r="D7" s="37" t="s">
        <v>2</v>
      </c>
      <c r="E7" s="39">
        <f>D41</f>
        <v>0</v>
      </c>
      <c r="F7" s="38" t="s">
        <v>17</v>
      </c>
      <c r="G7" s="36"/>
    </row>
    <row r="8" spans="1:11" ht="9" customHeight="1" x14ac:dyDescent="0.25">
      <c r="A8" s="2"/>
      <c r="B8" s="2"/>
      <c r="E8" s="9"/>
      <c r="F8" s="21"/>
    </row>
    <row r="9" spans="1:11" ht="20.25" customHeight="1" x14ac:dyDescent="0.25">
      <c r="A9" s="12" t="s">
        <v>3</v>
      </c>
      <c r="B9" s="13" t="s">
        <v>4</v>
      </c>
      <c r="C9" s="13" t="s">
        <v>5</v>
      </c>
      <c r="D9" s="13" t="s">
        <v>6</v>
      </c>
      <c r="E9" s="13" t="s">
        <v>7</v>
      </c>
      <c r="F9" s="13" t="s">
        <v>8</v>
      </c>
      <c r="G9" s="14" t="s">
        <v>9</v>
      </c>
    </row>
    <row r="10" spans="1:11" x14ac:dyDescent="0.25">
      <c r="A10" s="18"/>
      <c r="B10" s="19" t="s">
        <v>10</v>
      </c>
      <c r="C10" s="19" t="s">
        <v>10</v>
      </c>
      <c r="D10" s="19" t="s">
        <v>11</v>
      </c>
      <c r="E10" s="19" t="s">
        <v>12</v>
      </c>
      <c r="F10" s="19"/>
      <c r="G10" s="20"/>
    </row>
    <row r="11" spans="1:11" s="54" customFormat="1" x14ac:dyDescent="0.25">
      <c r="A11" s="48">
        <f>DATEVALUE("1."&amp;$A$6&amp;$A$4)</f>
        <v>46327</v>
      </c>
      <c r="B11" s="57"/>
      <c r="C11" s="57"/>
      <c r="D11" s="56">
        <f>((C11-B11)*24)/0.75</f>
        <v>0</v>
      </c>
      <c r="E11" s="57"/>
      <c r="F11" s="57"/>
      <c r="G11" s="58"/>
    </row>
    <row r="12" spans="1:11" s="54" customFormat="1" x14ac:dyDescent="0.25">
      <c r="A12" s="43">
        <f>A11+1</f>
        <v>46328</v>
      </c>
      <c r="B12" s="57"/>
      <c r="C12" s="57"/>
      <c r="D12" s="56">
        <f t="shared" ref="D12:D40" si="0">((C12-B12)*24)/0.75</f>
        <v>0</v>
      </c>
      <c r="E12" s="57"/>
      <c r="F12" s="57"/>
      <c r="G12" s="58"/>
    </row>
    <row r="13" spans="1:11" s="54" customFormat="1" x14ac:dyDescent="0.25">
      <c r="A13" s="43">
        <f t="shared" ref="A13:A40" si="1">A12+1</f>
        <v>46329</v>
      </c>
      <c r="B13" s="57"/>
      <c r="C13" s="57"/>
      <c r="D13" s="56">
        <f t="shared" si="0"/>
        <v>0</v>
      </c>
      <c r="E13" s="57"/>
      <c r="F13" s="57"/>
      <c r="G13" s="58"/>
    </row>
    <row r="14" spans="1:11" s="54" customFormat="1" x14ac:dyDescent="0.25">
      <c r="A14" s="43">
        <f t="shared" si="1"/>
        <v>46330</v>
      </c>
      <c r="B14" s="57"/>
      <c r="C14" s="57"/>
      <c r="D14" s="56">
        <f t="shared" si="0"/>
        <v>0</v>
      </c>
      <c r="E14" s="57"/>
      <c r="F14" s="57"/>
      <c r="G14" s="58"/>
    </row>
    <row r="15" spans="1:11" s="54" customFormat="1" x14ac:dyDescent="0.25">
      <c r="A15" s="43">
        <f t="shared" si="1"/>
        <v>46331</v>
      </c>
      <c r="B15" s="57"/>
      <c r="C15" s="57"/>
      <c r="D15" s="56">
        <f t="shared" si="0"/>
        <v>0</v>
      </c>
      <c r="E15" s="57"/>
      <c r="F15" s="57"/>
      <c r="G15" s="58"/>
    </row>
    <row r="16" spans="1:11" s="54" customFormat="1" x14ac:dyDescent="0.25">
      <c r="A16" s="43">
        <f t="shared" si="1"/>
        <v>46332</v>
      </c>
      <c r="B16" s="57"/>
      <c r="C16" s="57"/>
      <c r="D16" s="56">
        <f t="shared" si="0"/>
        <v>0</v>
      </c>
      <c r="E16" s="57"/>
      <c r="F16" s="57"/>
      <c r="G16" s="58"/>
    </row>
    <row r="17" spans="1:7" s="54" customFormat="1" x14ac:dyDescent="0.25">
      <c r="A17" s="48">
        <f t="shared" si="1"/>
        <v>46333</v>
      </c>
      <c r="B17" s="57"/>
      <c r="C17" s="57"/>
      <c r="D17" s="56">
        <f t="shared" si="0"/>
        <v>0</v>
      </c>
      <c r="E17" s="57"/>
      <c r="F17" s="57"/>
      <c r="G17" s="58"/>
    </row>
    <row r="18" spans="1:7" s="54" customFormat="1" x14ac:dyDescent="0.25">
      <c r="A18" s="48">
        <f t="shared" si="1"/>
        <v>46334</v>
      </c>
      <c r="B18" s="57"/>
      <c r="C18" s="57"/>
      <c r="D18" s="56">
        <f t="shared" si="0"/>
        <v>0</v>
      </c>
      <c r="E18" s="57"/>
      <c r="F18" s="57"/>
      <c r="G18" s="58"/>
    </row>
    <row r="19" spans="1:7" s="54" customFormat="1" x14ac:dyDescent="0.25">
      <c r="A19" s="15">
        <f t="shared" si="1"/>
        <v>46335</v>
      </c>
      <c r="B19" s="57"/>
      <c r="C19" s="57"/>
      <c r="D19" s="56">
        <f t="shared" si="0"/>
        <v>0</v>
      </c>
      <c r="E19" s="57"/>
      <c r="F19" s="57"/>
      <c r="G19" s="58"/>
    </row>
    <row r="20" spans="1:7" s="54" customFormat="1" x14ac:dyDescent="0.25">
      <c r="A20" s="15">
        <f t="shared" si="1"/>
        <v>46336</v>
      </c>
      <c r="B20" s="57"/>
      <c r="C20" s="57"/>
      <c r="D20" s="56">
        <f t="shared" si="0"/>
        <v>0</v>
      </c>
      <c r="E20" s="57"/>
      <c r="F20" s="57"/>
      <c r="G20" s="58"/>
    </row>
    <row r="21" spans="1:7" s="54" customFormat="1" x14ac:dyDescent="0.25">
      <c r="A21" s="15">
        <f t="shared" si="1"/>
        <v>46337</v>
      </c>
      <c r="B21" s="57"/>
      <c r="C21" s="57"/>
      <c r="D21" s="56">
        <f t="shared" si="0"/>
        <v>0</v>
      </c>
      <c r="E21" s="57"/>
      <c r="F21" s="57"/>
      <c r="G21" s="58"/>
    </row>
    <row r="22" spans="1:7" s="54" customFormat="1" x14ac:dyDescent="0.25">
      <c r="A22" s="15">
        <f t="shared" si="1"/>
        <v>46338</v>
      </c>
      <c r="B22" s="57"/>
      <c r="C22" s="57"/>
      <c r="D22" s="56">
        <f t="shared" si="0"/>
        <v>0</v>
      </c>
      <c r="E22" s="57"/>
      <c r="F22" s="57"/>
      <c r="G22" s="58"/>
    </row>
    <row r="23" spans="1:7" s="54" customFormat="1" x14ac:dyDescent="0.25">
      <c r="A23" s="15">
        <f t="shared" si="1"/>
        <v>46339</v>
      </c>
      <c r="B23" s="57"/>
      <c r="C23" s="57"/>
      <c r="D23" s="56">
        <f t="shared" si="0"/>
        <v>0</v>
      </c>
      <c r="E23" s="57"/>
      <c r="F23" s="57"/>
      <c r="G23" s="58"/>
    </row>
    <row r="24" spans="1:7" s="54" customFormat="1" x14ac:dyDescent="0.25">
      <c r="A24" s="48">
        <f t="shared" si="1"/>
        <v>46340</v>
      </c>
      <c r="B24" s="57"/>
      <c r="C24" s="57"/>
      <c r="D24" s="56">
        <f t="shared" si="0"/>
        <v>0</v>
      </c>
      <c r="E24" s="57"/>
      <c r="F24" s="57"/>
      <c r="G24" s="58"/>
    </row>
    <row r="25" spans="1:7" s="54" customFormat="1" x14ac:dyDescent="0.25">
      <c r="A25" s="48">
        <f t="shared" si="1"/>
        <v>46341</v>
      </c>
      <c r="B25" s="57"/>
      <c r="C25" s="57"/>
      <c r="D25" s="56">
        <f t="shared" si="0"/>
        <v>0</v>
      </c>
      <c r="E25" s="57"/>
      <c r="F25" s="57"/>
      <c r="G25" s="58"/>
    </row>
    <row r="26" spans="1:7" s="54" customFormat="1" x14ac:dyDescent="0.25">
      <c r="A26" s="15">
        <f t="shared" si="1"/>
        <v>46342</v>
      </c>
      <c r="B26" s="57"/>
      <c r="C26" s="57"/>
      <c r="D26" s="56">
        <f t="shared" si="0"/>
        <v>0</v>
      </c>
      <c r="E26" s="57"/>
      <c r="F26" s="57"/>
      <c r="G26" s="58"/>
    </row>
    <row r="27" spans="1:7" s="54" customFormat="1" x14ac:dyDescent="0.25">
      <c r="A27" s="15">
        <f t="shared" si="1"/>
        <v>46343</v>
      </c>
      <c r="B27" s="57"/>
      <c r="C27" s="57"/>
      <c r="D27" s="56">
        <f t="shared" si="0"/>
        <v>0</v>
      </c>
      <c r="E27" s="57"/>
      <c r="F27" s="57"/>
      <c r="G27" s="58"/>
    </row>
    <row r="28" spans="1:7" s="54" customFormat="1" x14ac:dyDescent="0.25">
      <c r="A28" s="43">
        <f t="shared" si="1"/>
        <v>46344</v>
      </c>
      <c r="B28" s="57"/>
      <c r="C28" s="57"/>
      <c r="D28" s="56">
        <f t="shared" si="0"/>
        <v>0</v>
      </c>
      <c r="E28" s="57"/>
      <c r="F28" s="57"/>
      <c r="G28" s="58"/>
    </row>
    <row r="29" spans="1:7" s="54" customFormat="1" x14ac:dyDescent="0.25">
      <c r="A29" s="15">
        <f t="shared" si="1"/>
        <v>46345</v>
      </c>
      <c r="B29" s="57"/>
      <c r="C29" s="57"/>
      <c r="D29" s="56">
        <f t="shared" si="0"/>
        <v>0</v>
      </c>
      <c r="E29" s="57"/>
      <c r="F29" s="57"/>
      <c r="G29" s="58"/>
    </row>
    <row r="30" spans="1:7" s="54" customFormat="1" x14ac:dyDescent="0.25">
      <c r="A30" s="15">
        <f t="shared" si="1"/>
        <v>46346</v>
      </c>
      <c r="B30" s="57"/>
      <c r="C30" s="57"/>
      <c r="D30" s="56">
        <f t="shared" si="0"/>
        <v>0</v>
      </c>
      <c r="E30" s="57"/>
      <c r="F30" s="57"/>
      <c r="G30" s="58"/>
    </row>
    <row r="31" spans="1:7" s="54" customFormat="1" x14ac:dyDescent="0.25">
      <c r="A31" s="48">
        <f t="shared" si="1"/>
        <v>46347</v>
      </c>
      <c r="B31" s="57"/>
      <c r="C31" s="57"/>
      <c r="D31" s="56">
        <f t="shared" si="0"/>
        <v>0</v>
      </c>
      <c r="E31" s="57"/>
      <c r="F31" s="57"/>
      <c r="G31" s="58"/>
    </row>
    <row r="32" spans="1:7" s="54" customFormat="1" x14ac:dyDescent="0.25">
      <c r="A32" s="48">
        <f t="shared" si="1"/>
        <v>46348</v>
      </c>
      <c r="B32" s="57"/>
      <c r="C32" s="57"/>
      <c r="D32" s="56">
        <f t="shared" si="0"/>
        <v>0</v>
      </c>
      <c r="E32" s="57"/>
      <c r="F32" s="57"/>
      <c r="G32" s="58"/>
    </row>
    <row r="33" spans="1:7" s="54" customFormat="1" x14ac:dyDescent="0.25">
      <c r="A33" s="15">
        <f t="shared" si="1"/>
        <v>46349</v>
      </c>
      <c r="B33" s="57"/>
      <c r="C33" s="57"/>
      <c r="D33" s="56">
        <f t="shared" si="0"/>
        <v>0</v>
      </c>
      <c r="E33" s="57"/>
      <c r="F33" s="57"/>
      <c r="G33" s="58"/>
    </row>
    <row r="34" spans="1:7" s="54" customFormat="1" x14ac:dyDescent="0.25">
      <c r="A34" s="15">
        <f t="shared" si="1"/>
        <v>46350</v>
      </c>
      <c r="B34" s="57"/>
      <c r="C34" s="57"/>
      <c r="D34" s="56">
        <f t="shared" si="0"/>
        <v>0</v>
      </c>
      <c r="E34" s="57"/>
      <c r="F34" s="57"/>
      <c r="G34" s="58"/>
    </row>
    <row r="35" spans="1:7" s="54" customFormat="1" x14ac:dyDescent="0.25">
      <c r="A35" s="15">
        <f t="shared" si="1"/>
        <v>46351</v>
      </c>
      <c r="B35" s="57"/>
      <c r="C35" s="57"/>
      <c r="D35" s="56">
        <f t="shared" si="0"/>
        <v>0</v>
      </c>
      <c r="E35" s="57"/>
      <c r="F35" s="57"/>
      <c r="G35" s="58"/>
    </row>
    <row r="36" spans="1:7" s="54" customFormat="1" x14ac:dyDescent="0.25">
      <c r="A36" s="15">
        <f t="shared" si="1"/>
        <v>46352</v>
      </c>
      <c r="B36" s="57"/>
      <c r="C36" s="57"/>
      <c r="D36" s="56">
        <f t="shared" si="0"/>
        <v>0</v>
      </c>
      <c r="E36" s="57"/>
      <c r="F36" s="57"/>
      <c r="G36" s="58"/>
    </row>
    <row r="37" spans="1:7" s="54" customFormat="1" x14ac:dyDescent="0.25">
      <c r="A37" s="15">
        <f t="shared" si="1"/>
        <v>46353</v>
      </c>
      <c r="B37" s="57"/>
      <c r="C37" s="57"/>
      <c r="D37" s="56">
        <f t="shared" si="0"/>
        <v>0</v>
      </c>
      <c r="E37" s="57"/>
      <c r="F37" s="57"/>
      <c r="G37" s="58"/>
    </row>
    <row r="38" spans="1:7" s="54" customFormat="1" x14ac:dyDescent="0.25">
      <c r="A38" s="48">
        <f t="shared" si="1"/>
        <v>46354</v>
      </c>
      <c r="B38" s="57"/>
      <c r="C38" s="57"/>
      <c r="D38" s="56">
        <f t="shared" si="0"/>
        <v>0</v>
      </c>
      <c r="E38" s="57"/>
      <c r="F38" s="57"/>
      <c r="G38" s="58"/>
    </row>
    <row r="39" spans="1:7" s="54" customFormat="1" x14ac:dyDescent="0.25">
      <c r="A39" s="48">
        <f t="shared" si="1"/>
        <v>46355</v>
      </c>
      <c r="B39" s="57"/>
      <c r="C39" s="57"/>
      <c r="D39" s="56">
        <f t="shared" si="0"/>
        <v>0</v>
      </c>
      <c r="E39" s="57"/>
      <c r="F39" s="57"/>
      <c r="G39" s="58"/>
    </row>
    <row r="40" spans="1:7" s="54" customFormat="1" x14ac:dyDescent="0.25">
      <c r="A40" s="16">
        <f t="shared" si="1"/>
        <v>46356</v>
      </c>
      <c r="B40" s="59"/>
      <c r="C40" s="59"/>
      <c r="D40" s="60">
        <f t="shared" si="0"/>
        <v>0</v>
      </c>
      <c r="E40" s="59"/>
      <c r="F40" s="59"/>
      <c r="G40" s="61"/>
    </row>
    <row r="41" spans="1:7" x14ac:dyDescent="0.25">
      <c r="A41" s="6"/>
      <c r="B41" s="5"/>
      <c r="C41" s="11" t="s">
        <v>2</v>
      </c>
      <c r="D41" s="40">
        <f>SUM(D11:D40)</f>
        <v>0</v>
      </c>
      <c r="E41" s="5"/>
      <c r="F41" s="5"/>
      <c r="G41" s="10"/>
    </row>
    <row r="42" spans="1:7" x14ac:dyDescent="0.25">
      <c r="A42" s="6"/>
      <c r="C42" s="3"/>
      <c r="D42" s="7"/>
    </row>
    <row r="43" spans="1:7" x14ac:dyDescent="0.25">
      <c r="A43" t="s">
        <v>13</v>
      </c>
      <c r="E43" t="s">
        <v>14</v>
      </c>
    </row>
    <row r="46" spans="1:7" x14ac:dyDescent="0.25">
      <c r="A46" s="8"/>
      <c r="B46" s="8"/>
      <c r="C46" s="8"/>
      <c r="E46" s="8"/>
      <c r="F46" s="8"/>
      <c r="G46" s="8"/>
    </row>
    <row r="48" spans="1:7" x14ac:dyDescent="0.25">
      <c r="G48" s="1"/>
    </row>
  </sheetData>
  <mergeCells count="3">
    <mergeCell ref="B1:C3"/>
    <mergeCell ref="A4:A5"/>
    <mergeCell ref="B5:C5"/>
  </mergeCells>
  <printOptions horizontalCentered="1"/>
  <pageMargins left="0.62992125984251968" right="0.23622047244094491" top="0.51181102362204722" bottom="0.55118110236220474" header="0.31496062992125984" footer="0.31496062992125984"/>
  <pageSetup paperSize="9" orientation="portrait" horizontalDpi="4294967294" verticalDpi="0" r:id="rId1"/>
  <headerFooter>
    <oddFooter>&amp;LStand Formularvorlage: 01/2023&amp;R&amp;D;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 altText="JA">
                <anchor>
                  <from>
                    <xdr:col>0</xdr:col>
                    <xdr:colOff>714375</xdr:colOff>
                    <xdr:row>4</xdr:row>
                    <xdr:rowOff>171450</xdr:rowOff>
                  </from>
                  <to>
                    <xdr:col>1</xdr:col>
                    <xdr:colOff>342900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 altText="JA">
                <anchor>
                  <from>
                    <xdr:col>1</xdr:col>
                    <xdr:colOff>962025</xdr:colOff>
                    <xdr:row>4</xdr:row>
                    <xdr:rowOff>171450</xdr:rowOff>
                  </from>
                  <to>
                    <xdr:col>2</xdr:col>
                    <xdr:colOff>352425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49"/>
  <sheetViews>
    <sheetView workbookViewId="0">
      <selection activeCell="K29" sqref="K29"/>
    </sheetView>
  </sheetViews>
  <sheetFormatPr baseColWidth="10" defaultColWidth="11.42578125" defaultRowHeight="15" x14ac:dyDescent="0.25"/>
  <cols>
    <col min="1" max="1" width="11.28515625" customWidth="1"/>
    <col min="2" max="2" width="14.85546875" bestFit="1" customWidth="1"/>
    <col min="3" max="3" width="10.5703125" bestFit="1" customWidth="1"/>
    <col min="4" max="4" width="11.5703125" bestFit="1" customWidth="1"/>
    <col min="5" max="5" width="11.5703125" customWidth="1"/>
    <col min="6" max="6" width="9.85546875" customWidth="1"/>
    <col min="7" max="7" width="18.85546875" bestFit="1" customWidth="1"/>
    <col min="9" max="9" width="12.140625" bestFit="1" customWidth="1"/>
    <col min="11" max="11" width="12.140625" bestFit="1" customWidth="1"/>
  </cols>
  <sheetData>
    <row r="1" spans="1:11" ht="15" customHeight="1" x14ac:dyDescent="0.25">
      <c r="B1" s="77" t="s">
        <v>0</v>
      </c>
      <c r="C1" s="77"/>
      <c r="D1" s="24"/>
      <c r="E1" s="26" t="s">
        <v>16</v>
      </c>
      <c r="F1" s="4"/>
      <c r="G1" s="23" t="s">
        <v>15</v>
      </c>
    </row>
    <row r="2" spans="1:11" ht="15" customHeight="1" thickBot="1" x14ac:dyDescent="0.3">
      <c r="A2" s="2"/>
      <c r="B2" s="77"/>
      <c r="C2" s="77"/>
      <c r="D2" s="32"/>
      <c r="E2" s="25" t="str">
        <f>Januar!$E$2</f>
        <v>Volleyball</v>
      </c>
      <c r="F2" s="25"/>
      <c r="G2" s="22">
        <f>Januar!$G$2</f>
        <v>0</v>
      </c>
    </row>
    <row r="3" spans="1:11" ht="15.75" customHeight="1" x14ac:dyDescent="0.25">
      <c r="A3" s="2"/>
      <c r="B3" s="77"/>
      <c r="C3" s="77"/>
      <c r="D3" s="33"/>
      <c r="E3" s="34"/>
      <c r="F3" s="34"/>
      <c r="G3" s="35"/>
      <c r="K3" s="47" t="s">
        <v>31</v>
      </c>
    </row>
    <row r="4" spans="1:11" x14ac:dyDescent="0.25">
      <c r="A4" s="75">
        <v>2026</v>
      </c>
      <c r="D4" s="42" t="s">
        <v>18</v>
      </c>
      <c r="E4" s="28"/>
      <c r="F4" s="28"/>
      <c r="G4" s="29"/>
      <c r="K4" s="45" t="s">
        <v>30</v>
      </c>
    </row>
    <row r="5" spans="1:11" ht="15" customHeight="1" thickBot="1" x14ac:dyDescent="0.3">
      <c r="A5" s="75"/>
      <c r="B5" s="76" t="s">
        <v>74</v>
      </c>
      <c r="C5" s="76"/>
      <c r="D5" s="30"/>
      <c r="E5" s="27"/>
      <c r="F5" s="27"/>
      <c r="G5" s="31"/>
      <c r="K5" s="46" t="s">
        <v>32</v>
      </c>
    </row>
    <row r="6" spans="1:11" ht="18.75" x14ac:dyDescent="0.25">
      <c r="A6" s="41" t="s">
        <v>29</v>
      </c>
      <c r="B6" s="2"/>
      <c r="C6" s="2"/>
      <c r="D6" s="30"/>
      <c r="E6" s="27"/>
      <c r="F6" s="27"/>
      <c r="G6" s="31"/>
    </row>
    <row r="7" spans="1:11" ht="19.5" customHeight="1" x14ac:dyDescent="0.25">
      <c r="A7" s="2"/>
      <c r="B7" s="2"/>
      <c r="D7" s="37" t="s">
        <v>2</v>
      </c>
      <c r="E7" s="39">
        <f>D42</f>
        <v>0</v>
      </c>
      <c r="F7" s="38" t="s">
        <v>17</v>
      </c>
      <c r="G7" s="36"/>
    </row>
    <row r="8" spans="1:11" ht="9" customHeight="1" x14ac:dyDescent="0.25">
      <c r="A8" s="2"/>
      <c r="B8" s="2"/>
      <c r="E8" s="9"/>
      <c r="F8" s="21"/>
    </row>
    <row r="9" spans="1:11" ht="20.25" customHeight="1" x14ac:dyDescent="0.25">
      <c r="A9" s="12" t="s">
        <v>3</v>
      </c>
      <c r="B9" s="13" t="s">
        <v>4</v>
      </c>
      <c r="C9" s="13" t="s">
        <v>5</v>
      </c>
      <c r="D9" s="13" t="s">
        <v>6</v>
      </c>
      <c r="E9" s="13" t="s">
        <v>7</v>
      </c>
      <c r="F9" s="13" t="s">
        <v>8</v>
      </c>
      <c r="G9" s="14" t="s">
        <v>9</v>
      </c>
    </row>
    <row r="10" spans="1:11" x14ac:dyDescent="0.25">
      <c r="A10" s="18"/>
      <c r="B10" s="19" t="s">
        <v>10</v>
      </c>
      <c r="C10" s="19" t="s">
        <v>10</v>
      </c>
      <c r="D10" s="19" t="s">
        <v>11</v>
      </c>
      <c r="E10" s="19" t="s">
        <v>12</v>
      </c>
      <c r="F10" s="19"/>
      <c r="G10" s="20"/>
    </row>
    <row r="11" spans="1:11" s="54" customFormat="1" x14ac:dyDescent="0.25">
      <c r="A11" s="15">
        <f>DATEVALUE("1."&amp;$A$6&amp;$A$4)</f>
        <v>46357</v>
      </c>
      <c r="B11" s="57"/>
      <c r="C11" s="57"/>
      <c r="D11" s="56">
        <f>((C11-B11)*24)/0.75</f>
        <v>0</v>
      </c>
      <c r="E11" s="57"/>
      <c r="F11" s="57"/>
      <c r="G11" s="58"/>
    </row>
    <row r="12" spans="1:11" s="54" customFormat="1" x14ac:dyDescent="0.25">
      <c r="A12" s="15">
        <f>A11+1</f>
        <v>46358</v>
      </c>
      <c r="B12" s="55"/>
      <c r="C12" s="55"/>
      <c r="D12" s="56">
        <f t="shared" ref="D12:D41" si="0">((C12-B12)*24)/0.75</f>
        <v>0</v>
      </c>
      <c r="E12" s="57"/>
      <c r="F12" s="57"/>
      <c r="G12" s="58"/>
    </row>
    <row r="13" spans="1:11" s="54" customFormat="1" x14ac:dyDescent="0.25">
      <c r="A13" s="15">
        <f t="shared" ref="A13:A41" si="1">A12+1</f>
        <v>46359</v>
      </c>
      <c r="B13" s="57"/>
      <c r="C13" s="57"/>
      <c r="D13" s="56">
        <f t="shared" si="0"/>
        <v>0</v>
      </c>
      <c r="E13" s="57"/>
      <c r="F13" s="57"/>
      <c r="G13" s="58"/>
    </row>
    <row r="14" spans="1:11" s="54" customFormat="1" x14ac:dyDescent="0.25">
      <c r="A14" s="15">
        <f t="shared" si="1"/>
        <v>46360</v>
      </c>
      <c r="B14" s="57"/>
      <c r="C14" s="57"/>
      <c r="D14" s="56">
        <f t="shared" si="0"/>
        <v>0</v>
      </c>
      <c r="E14" s="57"/>
      <c r="F14" s="57"/>
      <c r="G14" s="58"/>
    </row>
    <row r="15" spans="1:11" s="54" customFormat="1" x14ac:dyDescent="0.25">
      <c r="A15" s="48">
        <f t="shared" si="1"/>
        <v>46361</v>
      </c>
      <c r="B15" s="57"/>
      <c r="C15" s="57"/>
      <c r="D15" s="56">
        <f t="shared" si="0"/>
        <v>0</v>
      </c>
      <c r="E15" s="57"/>
      <c r="F15" s="57"/>
      <c r="G15" s="58"/>
    </row>
    <row r="16" spans="1:11" s="54" customFormat="1" x14ac:dyDescent="0.25">
      <c r="A16" s="48">
        <f t="shared" si="1"/>
        <v>46362</v>
      </c>
      <c r="B16" s="57"/>
      <c r="C16" s="57"/>
      <c r="D16" s="56">
        <f t="shared" si="0"/>
        <v>0</v>
      </c>
      <c r="E16" s="57"/>
      <c r="F16" s="57"/>
      <c r="G16" s="58"/>
    </row>
    <row r="17" spans="1:7" s="54" customFormat="1" x14ac:dyDescent="0.25">
      <c r="A17" s="15">
        <f t="shared" si="1"/>
        <v>46363</v>
      </c>
      <c r="B17" s="57"/>
      <c r="C17" s="57"/>
      <c r="D17" s="56">
        <f t="shared" si="0"/>
        <v>0</v>
      </c>
      <c r="E17" s="57"/>
      <c r="F17" s="57"/>
      <c r="G17" s="58"/>
    </row>
    <row r="18" spans="1:7" s="54" customFormat="1" x14ac:dyDescent="0.25">
      <c r="A18" s="15">
        <f t="shared" si="1"/>
        <v>46364</v>
      </c>
      <c r="B18" s="57"/>
      <c r="C18" s="57"/>
      <c r="D18" s="56">
        <f t="shared" si="0"/>
        <v>0</v>
      </c>
      <c r="E18" s="57"/>
      <c r="F18" s="57"/>
      <c r="G18" s="58"/>
    </row>
    <row r="19" spans="1:7" s="54" customFormat="1" x14ac:dyDescent="0.25">
      <c r="A19" s="15">
        <f t="shared" si="1"/>
        <v>46365</v>
      </c>
      <c r="B19" s="57"/>
      <c r="C19" s="57"/>
      <c r="D19" s="56">
        <f t="shared" si="0"/>
        <v>0</v>
      </c>
      <c r="E19" s="57"/>
      <c r="F19" s="57"/>
      <c r="G19" s="58"/>
    </row>
    <row r="20" spans="1:7" s="54" customFormat="1" x14ac:dyDescent="0.25">
      <c r="A20" s="15">
        <f t="shared" si="1"/>
        <v>46366</v>
      </c>
      <c r="B20" s="57"/>
      <c r="C20" s="57"/>
      <c r="D20" s="56">
        <f t="shared" si="0"/>
        <v>0</v>
      </c>
      <c r="E20" s="57"/>
      <c r="F20" s="57"/>
      <c r="G20" s="58"/>
    </row>
    <row r="21" spans="1:7" s="54" customFormat="1" x14ac:dyDescent="0.25">
      <c r="A21" s="15">
        <f t="shared" si="1"/>
        <v>46367</v>
      </c>
      <c r="B21" s="57"/>
      <c r="C21" s="57"/>
      <c r="D21" s="56">
        <f t="shared" si="0"/>
        <v>0</v>
      </c>
      <c r="E21" s="57"/>
      <c r="F21" s="57"/>
      <c r="G21" s="58"/>
    </row>
    <row r="22" spans="1:7" s="54" customFormat="1" x14ac:dyDescent="0.25">
      <c r="A22" s="48">
        <f t="shared" si="1"/>
        <v>46368</v>
      </c>
      <c r="B22" s="57"/>
      <c r="C22" s="57"/>
      <c r="D22" s="56">
        <f t="shared" si="0"/>
        <v>0</v>
      </c>
      <c r="E22" s="57"/>
      <c r="F22" s="57"/>
      <c r="G22" s="58"/>
    </row>
    <row r="23" spans="1:7" s="54" customFormat="1" x14ac:dyDescent="0.25">
      <c r="A23" s="48">
        <f t="shared" si="1"/>
        <v>46369</v>
      </c>
      <c r="B23" s="57"/>
      <c r="C23" s="57"/>
      <c r="D23" s="56">
        <f t="shared" si="0"/>
        <v>0</v>
      </c>
      <c r="E23" s="57"/>
      <c r="F23" s="57"/>
      <c r="G23" s="58"/>
    </row>
    <row r="24" spans="1:7" s="54" customFormat="1" x14ac:dyDescent="0.25">
      <c r="A24" s="15">
        <f t="shared" si="1"/>
        <v>46370</v>
      </c>
      <c r="B24" s="57"/>
      <c r="C24" s="57"/>
      <c r="D24" s="56">
        <f t="shared" si="0"/>
        <v>0</v>
      </c>
      <c r="E24" s="57"/>
      <c r="F24" s="57"/>
      <c r="G24" s="58"/>
    </row>
    <row r="25" spans="1:7" s="54" customFormat="1" x14ac:dyDescent="0.25">
      <c r="A25" s="15">
        <f t="shared" si="1"/>
        <v>46371</v>
      </c>
      <c r="B25" s="57"/>
      <c r="C25" s="57"/>
      <c r="D25" s="56">
        <f t="shared" si="0"/>
        <v>0</v>
      </c>
      <c r="E25" s="57"/>
      <c r="F25" s="57"/>
      <c r="G25" s="58"/>
    </row>
    <row r="26" spans="1:7" s="54" customFormat="1" x14ac:dyDescent="0.25">
      <c r="A26" s="15">
        <f t="shared" si="1"/>
        <v>46372</v>
      </c>
      <c r="B26" s="57"/>
      <c r="C26" s="57"/>
      <c r="D26" s="56">
        <f t="shared" si="0"/>
        <v>0</v>
      </c>
      <c r="E26" s="57"/>
      <c r="F26" s="57"/>
      <c r="G26" s="58"/>
    </row>
    <row r="27" spans="1:7" s="54" customFormat="1" x14ac:dyDescent="0.25">
      <c r="A27" s="15">
        <f t="shared" si="1"/>
        <v>46373</v>
      </c>
      <c r="B27" s="57"/>
      <c r="C27" s="57"/>
      <c r="D27" s="56">
        <f t="shared" si="0"/>
        <v>0</v>
      </c>
      <c r="E27" s="57"/>
      <c r="F27" s="57"/>
      <c r="G27" s="58"/>
    </row>
    <row r="28" spans="1:7" s="54" customFormat="1" x14ac:dyDescent="0.25">
      <c r="A28" s="15">
        <f t="shared" si="1"/>
        <v>46374</v>
      </c>
      <c r="B28" s="57"/>
      <c r="C28" s="57"/>
      <c r="D28" s="56">
        <f t="shared" si="0"/>
        <v>0</v>
      </c>
      <c r="E28" s="57"/>
      <c r="F28" s="57"/>
      <c r="G28" s="58"/>
    </row>
    <row r="29" spans="1:7" s="54" customFormat="1" x14ac:dyDescent="0.25">
      <c r="A29" s="48">
        <f t="shared" si="1"/>
        <v>46375</v>
      </c>
      <c r="B29" s="57"/>
      <c r="C29" s="57"/>
      <c r="D29" s="56">
        <f t="shared" si="0"/>
        <v>0</v>
      </c>
      <c r="E29" s="57"/>
      <c r="F29" s="57"/>
      <c r="G29" s="58"/>
    </row>
    <row r="30" spans="1:7" s="54" customFormat="1" x14ac:dyDescent="0.25">
      <c r="A30" s="48">
        <f t="shared" si="1"/>
        <v>46376</v>
      </c>
      <c r="B30" s="57"/>
      <c r="C30" s="57"/>
      <c r="D30" s="56">
        <f t="shared" si="0"/>
        <v>0</v>
      </c>
      <c r="E30" s="57"/>
      <c r="F30" s="57"/>
      <c r="G30" s="58"/>
    </row>
    <row r="31" spans="1:7" s="54" customFormat="1" x14ac:dyDescent="0.25">
      <c r="A31" s="15">
        <f t="shared" si="1"/>
        <v>46377</v>
      </c>
      <c r="B31" s="57"/>
      <c r="C31" s="57"/>
      <c r="D31" s="56">
        <f t="shared" si="0"/>
        <v>0</v>
      </c>
      <c r="E31" s="57"/>
      <c r="F31" s="57"/>
      <c r="G31" s="58"/>
    </row>
    <row r="32" spans="1:7" s="54" customFormat="1" x14ac:dyDescent="0.25">
      <c r="A32" s="15">
        <f t="shared" si="1"/>
        <v>46378</v>
      </c>
      <c r="B32" s="57"/>
      <c r="C32" s="57"/>
      <c r="D32" s="56">
        <f t="shared" si="0"/>
        <v>0</v>
      </c>
      <c r="E32" s="57"/>
      <c r="F32" s="57"/>
      <c r="G32" s="58"/>
    </row>
    <row r="33" spans="1:7" s="54" customFormat="1" x14ac:dyDescent="0.25">
      <c r="A33" s="15">
        <f t="shared" si="1"/>
        <v>46379</v>
      </c>
      <c r="B33" s="57"/>
      <c r="C33" s="57"/>
      <c r="D33" s="56">
        <f t="shared" si="0"/>
        <v>0</v>
      </c>
      <c r="E33" s="57"/>
      <c r="F33" s="57"/>
      <c r="G33" s="58"/>
    </row>
    <row r="34" spans="1:7" s="54" customFormat="1" x14ac:dyDescent="0.25">
      <c r="A34" s="43">
        <f t="shared" si="1"/>
        <v>46380</v>
      </c>
      <c r="B34" s="57"/>
      <c r="C34" s="57"/>
      <c r="D34" s="56">
        <f t="shared" si="0"/>
        <v>0</v>
      </c>
      <c r="E34" s="57"/>
      <c r="F34" s="57"/>
      <c r="G34" s="58"/>
    </row>
    <row r="35" spans="1:7" s="54" customFormat="1" x14ac:dyDescent="0.25">
      <c r="A35" s="43">
        <f t="shared" si="1"/>
        <v>46381</v>
      </c>
      <c r="B35" s="57"/>
      <c r="C35" s="57"/>
      <c r="D35" s="56">
        <f t="shared" si="0"/>
        <v>0</v>
      </c>
      <c r="E35" s="57"/>
      <c r="F35" s="57"/>
      <c r="G35" s="58"/>
    </row>
    <row r="36" spans="1:7" s="54" customFormat="1" x14ac:dyDescent="0.25">
      <c r="A36" s="43">
        <f t="shared" si="1"/>
        <v>46382</v>
      </c>
      <c r="B36" s="57"/>
      <c r="C36" s="57"/>
      <c r="D36" s="56">
        <f t="shared" si="0"/>
        <v>0</v>
      </c>
      <c r="E36" s="57"/>
      <c r="F36" s="57"/>
      <c r="G36" s="58"/>
    </row>
    <row r="37" spans="1:7" s="54" customFormat="1" x14ac:dyDescent="0.25">
      <c r="A37" s="48">
        <f t="shared" si="1"/>
        <v>46383</v>
      </c>
      <c r="B37" s="57"/>
      <c r="C37" s="57"/>
      <c r="D37" s="56">
        <f t="shared" si="0"/>
        <v>0</v>
      </c>
      <c r="E37" s="57"/>
      <c r="F37" s="57"/>
      <c r="G37" s="58"/>
    </row>
    <row r="38" spans="1:7" s="54" customFormat="1" x14ac:dyDescent="0.25">
      <c r="A38" s="48">
        <f t="shared" si="1"/>
        <v>46384</v>
      </c>
      <c r="B38" s="57"/>
      <c r="C38" s="57"/>
      <c r="D38" s="56">
        <f t="shared" si="0"/>
        <v>0</v>
      </c>
      <c r="E38" s="57"/>
      <c r="F38" s="57"/>
      <c r="G38" s="58"/>
    </row>
    <row r="39" spans="1:7" s="54" customFormat="1" x14ac:dyDescent="0.25">
      <c r="A39" s="43">
        <f t="shared" si="1"/>
        <v>46385</v>
      </c>
      <c r="B39" s="57"/>
      <c r="C39" s="57"/>
      <c r="D39" s="56">
        <f t="shared" si="0"/>
        <v>0</v>
      </c>
      <c r="E39" s="57"/>
      <c r="F39" s="57"/>
      <c r="G39" s="58"/>
    </row>
    <row r="40" spans="1:7" s="54" customFormat="1" x14ac:dyDescent="0.25">
      <c r="A40" s="43">
        <f t="shared" si="1"/>
        <v>46386</v>
      </c>
      <c r="B40" s="57"/>
      <c r="C40" s="57"/>
      <c r="D40" s="56">
        <f t="shared" si="0"/>
        <v>0</v>
      </c>
      <c r="E40" s="57"/>
      <c r="F40" s="57"/>
      <c r="G40" s="58"/>
    </row>
    <row r="41" spans="1:7" s="54" customFormat="1" x14ac:dyDescent="0.25">
      <c r="A41" s="50">
        <f t="shared" si="1"/>
        <v>46387</v>
      </c>
      <c r="B41" s="59"/>
      <c r="C41" s="59"/>
      <c r="D41" s="60">
        <f t="shared" si="0"/>
        <v>0</v>
      </c>
      <c r="E41" s="59"/>
      <c r="F41" s="59"/>
      <c r="G41" s="61"/>
    </row>
    <row r="42" spans="1:7" x14ac:dyDescent="0.25">
      <c r="A42" s="6"/>
      <c r="B42" s="5"/>
      <c r="C42" s="11" t="s">
        <v>2</v>
      </c>
      <c r="D42" s="40">
        <f>SUM(D11:D41)</f>
        <v>0</v>
      </c>
      <c r="E42" s="5"/>
      <c r="F42" s="5"/>
      <c r="G42" s="10"/>
    </row>
    <row r="43" spans="1:7" x14ac:dyDescent="0.25">
      <c r="A43" s="6"/>
      <c r="C43" s="3"/>
      <c r="D43" s="7"/>
    </row>
    <row r="44" spans="1:7" x14ac:dyDescent="0.25">
      <c r="A44" t="s">
        <v>13</v>
      </c>
      <c r="E44" t="s">
        <v>14</v>
      </c>
    </row>
    <row r="47" spans="1:7" x14ac:dyDescent="0.25">
      <c r="A47" s="8"/>
      <c r="B47" s="8"/>
      <c r="C47" s="8"/>
      <c r="E47" s="8"/>
      <c r="F47" s="8"/>
      <c r="G47" s="8"/>
    </row>
    <row r="49" spans="7:7" x14ac:dyDescent="0.25">
      <c r="G49" s="1"/>
    </row>
  </sheetData>
  <mergeCells count="3">
    <mergeCell ref="B1:C3"/>
    <mergeCell ref="A4:A5"/>
    <mergeCell ref="B5:C5"/>
  </mergeCells>
  <printOptions horizontalCentered="1"/>
  <pageMargins left="0.62992125984251968" right="0.23622047244094491" top="0.51181102362204722" bottom="0.55118110236220474" header="0.31496062992125984" footer="0.31496062992125984"/>
  <pageSetup paperSize="9" orientation="portrait" horizontalDpi="4294967294" verticalDpi="0" r:id="rId1"/>
  <headerFooter>
    <oddFooter>&amp;LStand Formularvorlage: 01/2023&amp;R&amp;D;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 altText="JA">
                <anchor>
                  <from>
                    <xdr:col>0</xdr:col>
                    <xdr:colOff>714375</xdr:colOff>
                    <xdr:row>4</xdr:row>
                    <xdr:rowOff>171450</xdr:rowOff>
                  </from>
                  <to>
                    <xdr:col>1</xdr:col>
                    <xdr:colOff>342900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 altText="JA">
                <anchor>
                  <from>
                    <xdr:col>1</xdr:col>
                    <xdr:colOff>962025</xdr:colOff>
                    <xdr:row>4</xdr:row>
                    <xdr:rowOff>171450</xdr:rowOff>
                  </from>
                  <to>
                    <xdr:col>2</xdr:col>
                    <xdr:colOff>352425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workbookViewId="0">
      <selection activeCell="A11" sqref="A11:A12"/>
    </sheetView>
  </sheetViews>
  <sheetFormatPr baseColWidth="10" defaultColWidth="11.42578125" defaultRowHeight="15" x14ac:dyDescent="0.25"/>
  <cols>
    <col min="1" max="1" width="11.28515625" customWidth="1"/>
    <col min="2" max="2" width="14.85546875" bestFit="1" customWidth="1"/>
    <col min="3" max="3" width="10.5703125" bestFit="1" customWidth="1"/>
    <col min="4" max="4" width="11.5703125" bestFit="1" customWidth="1"/>
    <col min="5" max="5" width="11.5703125" customWidth="1"/>
    <col min="6" max="6" width="9.85546875" customWidth="1"/>
    <col min="7" max="7" width="18.85546875" bestFit="1" customWidth="1"/>
    <col min="9" max="9" width="12.140625" bestFit="1" customWidth="1"/>
    <col min="11" max="11" width="12.140625" bestFit="1" customWidth="1"/>
  </cols>
  <sheetData>
    <row r="1" spans="1:11" ht="15" customHeight="1" x14ac:dyDescent="0.25">
      <c r="B1" s="77" t="s">
        <v>0</v>
      </c>
      <c r="C1" s="77"/>
      <c r="D1" s="24"/>
      <c r="E1" s="26" t="s">
        <v>16</v>
      </c>
      <c r="F1" s="4"/>
      <c r="G1" s="23" t="s">
        <v>15</v>
      </c>
    </row>
    <row r="2" spans="1:11" ht="15" customHeight="1" thickBot="1" x14ac:dyDescent="0.3">
      <c r="A2" s="2"/>
      <c r="B2" s="77"/>
      <c r="C2" s="77"/>
      <c r="D2" s="32"/>
      <c r="E2" s="25" t="s">
        <v>81</v>
      </c>
      <c r="F2" s="25"/>
      <c r="G2" s="22"/>
    </row>
    <row r="3" spans="1:11" ht="15.75" customHeight="1" x14ac:dyDescent="0.25">
      <c r="A3" s="2"/>
      <c r="B3" s="77"/>
      <c r="C3" s="77"/>
      <c r="D3" s="33"/>
      <c r="E3" s="34"/>
      <c r="F3" s="34"/>
      <c r="G3" s="35"/>
      <c r="K3" s="44" t="s">
        <v>31</v>
      </c>
    </row>
    <row r="4" spans="1:11" x14ac:dyDescent="0.25">
      <c r="A4" s="75">
        <v>2026</v>
      </c>
      <c r="D4" s="42" t="s">
        <v>18</v>
      </c>
      <c r="E4" s="28"/>
      <c r="F4" s="28"/>
      <c r="G4" s="29"/>
      <c r="K4" s="45" t="s">
        <v>30</v>
      </c>
    </row>
    <row r="5" spans="1:11" ht="15" customHeight="1" thickBot="1" x14ac:dyDescent="0.3">
      <c r="A5" s="75"/>
      <c r="B5" s="76" t="s">
        <v>74</v>
      </c>
      <c r="C5" s="76"/>
      <c r="D5" s="30"/>
      <c r="E5" s="27"/>
      <c r="F5" s="27"/>
      <c r="G5" s="31"/>
      <c r="K5" s="46" t="s">
        <v>32</v>
      </c>
    </row>
    <row r="6" spans="1:11" ht="18.75" x14ac:dyDescent="0.25">
      <c r="A6" s="41" t="s">
        <v>1</v>
      </c>
      <c r="B6" s="2"/>
      <c r="C6" s="2"/>
      <c r="D6" s="30"/>
      <c r="E6" s="27"/>
      <c r="F6" s="27"/>
      <c r="G6" s="31"/>
    </row>
    <row r="7" spans="1:11" ht="19.5" customHeight="1" x14ac:dyDescent="0.25">
      <c r="A7" s="2"/>
      <c r="B7" s="2"/>
      <c r="D7" s="37" t="s">
        <v>2</v>
      </c>
      <c r="E7" s="39">
        <f>D42</f>
        <v>0</v>
      </c>
      <c r="F7" s="38" t="s">
        <v>17</v>
      </c>
      <c r="G7" s="36"/>
    </row>
    <row r="8" spans="1:11" ht="9" customHeight="1" x14ac:dyDescent="0.25">
      <c r="A8" s="2"/>
      <c r="B8" s="2"/>
      <c r="E8" s="9"/>
      <c r="F8" s="21"/>
    </row>
    <row r="9" spans="1:11" ht="20.25" customHeight="1" x14ac:dyDescent="0.25">
      <c r="A9" s="12" t="s">
        <v>3</v>
      </c>
      <c r="B9" s="13" t="s">
        <v>4</v>
      </c>
      <c r="C9" s="13" t="s">
        <v>5</v>
      </c>
      <c r="D9" s="13" t="s">
        <v>6</v>
      </c>
      <c r="E9" s="13" t="s">
        <v>7</v>
      </c>
      <c r="F9" s="13" t="s">
        <v>8</v>
      </c>
      <c r="G9" s="14" t="s">
        <v>9</v>
      </c>
    </row>
    <row r="10" spans="1:11" x14ac:dyDescent="0.25">
      <c r="A10" s="18"/>
      <c r="B10" s="19" t="s">
        <v>10</v>
      </c>
      <c r="C10" s="19" t="s">
        <v>10</v>
      </c>
      <c r="D10" s="19" t="s">
        <v>11</v>
      </c>
      <c r="E10" s="19" t="s">
        <v>12</v>
      </c>
      <c r="F10" s="19"/>
      <c r="G10" s="20"/>
    </row>
    <row r="11" spans="1:11" s="54" customFormat="1" x14ac:dyDescent="0.25">
      <c r="A11" s="43">
        <f>DATEVALUE("1."&amp;$A$6&amp;$A$4)</f>
        <v>46023</v>
      </c>
      <c r="B11" s="51"/>
      <c r="C11" s="51"/>
      <c r="D11" s="52">
        <f>((C11-B11)*24)/0.75</f>
        <v>0</v>
      </c>
      <c r="E11" s="51"/>
      <c r="F11" s="51"/>
      <c r="G11" s="53"/>
    </row>
    <row r="12" spans="1:11" s="54" customFormat="1" x14ac:dyDescent="0.25">
      <c r="A12" s="43">
        <f>A11+1</f>
        <v>46024</v>
      </c>
      <c r="B12" s="55"/>
      <c r="C12" s="55"/>
      <c r="D12" s="56">
        <f t="shared" ref="D12:D41" si="0">((C12-B12)*24)/0.75</f>
        <v>0</v>
      </c>
      <c r="E12" s="57"/>
      <c r="F12" s="57"/>
      <c r="G12" s="58"/>
    </row>
    <row r="13" spans="1:11" s="54" customFormat="1" x14ac:dyDescent="0.25">
      <c r="A13" s="48">
        <f t="shared" ref="A13:A41" si="1">A12+1</f>
        <v>46025</v>
      </c>
      <c r="B13" s="57"/>
      <c r="C13" s="57"/>
      <c r="D13" s="56">
        <f t="shared" si="0"/>
        <v>0</v>
      </c>
      <c r="E13" s="57"/>
      <c r="F13" s="57"/>
      <c r="G13" s="58"/>
    </row>
    <row r="14" spans="1:11" s="54" customFormat="1" x14ac:dyDescent="0.25">
      <c r="A14" s="48">
        <f t="shared" si="1"/>
        <v>46026</v>
      </c>
      <c r="B14" s="57"/>
      <c r="C14" s="57"/>
      <c r="D14" s="56">
        <f t="shared" si="0"/>
        <v>0</v>
      </c>
      <c r="E14" s="57"/>
      <c r="F14" s="57"/>
      <c r="G14" s="58"/>
    </row>
    <row r="15" spans="1:11" s="54" customFormat="1" x14ac:dyDescent="0.25">
      <c r="A15" s="43">
        <f t="shared" si="1"/>
        <v>46027</v>
      </c>
      <c r="B15" s="57"/>
      <c r="C15" s="57"/>
      <c r="D15" s="56">
        <f t="shared" si="0"/>
        <v>0</v>
      </c>
      <c r="E15" s="57"/>
      <c r="F15" s="57"/>
      <c r="G15" s="58"/>
    </row>
    <row r="16" spans="1:11" s="54" customFormat="1" x14ac:dyDescent="0.25">
      <c r="A16" s="43">
        <f t="shared" si="1"/>
        <v>46028</v>
      </c>
      <c r="B16" s="57"/>
      <c r="C16" s="57"/>
      <c r="D16" s="56">
        <f t="shared" si="0"/>
        <v>0</v>
      </c>
      <c r="E16" s="57"/>
      <c r="F16" s="57"/>
      <c r="G16" s="58"/>
    </row>
    <row r="17" spans="1:7" s="54" customFormat="1" x14ac:dyDescent="0.25">
      <c r="A17" s="15">
        <f t="shared" si="1"/>
        <v>46029</v>
      </c>
      <c r="B17" s="57"/>
      <c r="C17" s="57"/>
      <c r="D17" s="56">
        <f t="shared" si="0"/>
        <v>0</v>
      </c>
      <c r="E17" s="57"/>
      <c r="F17" s="57"/>
      <c r="G17" s="58"/>
    </row>
    <row r="18" spans="1:7" s="54" customFormat="1" x14ac:dyDescent="0.25">
      <c r="A18" s="15">
        <f t="shared" si="1"/>
        <v>46030</v>
      </c>
      <c r="B18" s="57"/>
      <c r="C18" s="57"/>
      <c r="D18" s="56">
        <f t="shared" si="0"/>
        <v>0</v>
      </c>
      <c r="E18" s="57"/>
      <c r="F18" s="57"/>
      <c r="G18" s="58"/>
    </row>
    <row r="19" spans="1:7" s="54" customFormat="1" x14ac:dyDescent="0.25">
      <c r="A19" s="15">
        <f t="shared" si="1"/>
        <v>46031</v>
      </c>
      <c r="B19" s="57"/>
      <c r="C19" s="57"/>
      <c r="D19" s="56">
        <f t="shared" si="0"/>
        <v>0</v>
      </c>
      <c r="E19" s="57"/>
      <c r="F19" s="57"/>
      <c r="G19" s="58"/>
    </row>
    <row r="20" spans="1:7" s="54" customFormat="1" x14ac:dyDescent="0.25">
      <c r="A20" s="48">
        <f t="shared" si="1"/>
        <v>46032</v>
      </c>
      <c r="B20" s="57"/>
      <c r="C20" s="57"/>
      <c r="D20" s="56">
        <f t="shared" si="0"/>
        <v>0</v>
      </c>
      <c r="E20" s="57"/>
      <c r="F20" s="57"/>
      <c r="G20" s="58"/>
    </row>
    <row r="21" spans="1:7" s="54" customFormat="1" x14ac:dyDescent="0.25">
      <c r="A21" s="48">
        <f t="shared" si="1"/>
        <v>46033</v>
      </c>
      <c r="B21" s="57"/>
      <c r="C21" s="57"/>
      <c r="D21" s="56">
        <f t="shared" si="0"/>
        <v>0</v>
      </c>
      <c r="E21" s="57"/>
      <c r="F21" s="57"/>
      <c r="G21" s="58"/>
    </row>
    <row r="22" spans="1:7" s="54" customFormat="1" x14ac:dyDescent="0.25">
      <c r="A22" s="15">
        <f t="shared" si="1"/>
        <v>46034</v>
      </c>
      <c r="B22" s="57"/>
      <c r="C22" s="57"/>
      <c r="D22" s="56">
        <f t="shared" si="0"/>
        <v>0</v>
      </c>
      <c r="E22" s="57"/>
      <c r="F22" s="57"/>
      <c r="G22" s="58"/>
    </row>
    <row r="23" spans="1:7" s="54" customFormat="1" x14ac:dyDescent="0.25">
      <c r="A23" s="15">
        <f t="shared" si="1"/>
        <v>46035</v>
      </c>
      <c r="B23" s="57"/>
      <c r="C23" s="57"/>
      <c r="D23" s="56">
        <f t="shared" si="0"/>
        <v>0</v>
      </c>
      <c r="E23" s="57"/>
      <c r="F23" s="57"/>
      <c r="G23" s="58"/>
    </row>
    <row r="24" spans="1:7" s="54" customFormat="1" x14ac:dyDescent="0.25">
      <c r="A24" s="15">
        <f t="shared" si="1"/>
        <v>46036</v>
      </c>
      <c r="B24" s="57"/>
      <c r="C24" s="57"/>
      <c r="D24" s="56">
        <f t="shared" si="0"/>
        <v>0</v>
      </c>
      <c r="E24" s="57"/>
      <c r="F24" s="57"/>
      <c r="G24" s="58"/>
    </row>
    <row r="25" spans="1:7" s="54" customFormat="1" x14ac:dyDescent="0.25">
      <c r="A25" s="15">
        <f t="shared" si="1"/>
        <v>46037</v>
      </c>
      <c r="B25" s="57"/>
      <c r="C25" s="57"/>
      <c r="D25" s="56">
        <f t="shared" si="0"/>
        <v>0</v>
      </c>
      <c r="E25" s="57"/>
      <c r="F25" s="57"/>
      <c r="G25" s="58"/>
    </row>
    <row r="26" spans="1:7" s="54" customFormat="1" x14ac:dyDescent="0.25">
      <c r="A26" s="15">
        <f t="shared" si="1"/>
        <v>46038</v>
      </c>
      <c r="B26" s="57"/>
      <c r="C26" s="57"/>
      <c r="D26" s="56">
        <f t="shared" si="0"/>
        <v>0</v>
      </c>
      <c r="E26" s="57"/>
      <c r="F26" s="57"/>
      <c r="G26" s="58"/>
    </row>
    <row r="27" spans="1:7" s="54" customFormat="1" x14ac:dyDescent="0.25">
      <c r="A27" s="48">
        <f t="shared" si="1"/>
        <v>46039</v>
      </c>
      <c r="B27" s="57"/>
      <c r="C27" s="57"/>
      <c r="D27" s="56">
        <f t="shared" si="0"/>
        <v>0</v>
      </c>
      <c r="E27" s="57"/>
      <c r="F27" s="57"/>
      <c r="G27" s="58"/>
    </row>
    <row r="28" spans="1:7" s="54" customFormat="1" x14ac:dyDescent="0.25">
      <c r="A28" s="48">
        <f t="shared" si="1"/>
        <v>46040</v>
      </c>
      <c r="B28" s="57"/>
      <c r="C28" s="57"/>
      <c r="D28" s="56">
        <f t="shared" si="0"/>
        <v>0</v>
      </c>
      <c r="E28" s="57"/>
      <c r="F28" s="57"/>
      <c r="G28" s="58"/>
    </row>
    <row r="29" spans="1:7" s="54" customFormat="1" x14ac:dyDescent="0.25">
      <c r="A29" s="15">
        <f t="shared" si="1"/>
        <v>46041</v>
      </c>
      <c r="B29" s="57"/>
      <c r="C29" s="57"/>
      <c r="D29" s="56">
        <f t="shared" si="0"/>
        <v>0</v>
      </c>
      <c r="E29" s="57"/>
      <c r="F29" s="57"/>
      <c r="G29" s="58"/>
    </row>
    <row r="30" spans="1:7" s="54" customFormat="1" x14ac:dyDescent="0.25">
      <c r="A30" s="15">
        <f t="shared" si="1"/>
        <v>46042</v>
      </c>
      <c r="B30" s="57"/>
      <c r="C30" s="57"/>
      <c r="D30" s="56">
        <f t="shared" si="0"/>
        <v>0</v>
      </c>
      <c r="E30" s="57"/>
      <c r="F30" s="57"/>
      <c r="G30" s="58"/>
    </row>
    <row r="31" spans="1:7" s="54" customFormat="1" x14ac:dyDescent="0.25">
      <c r="A31" s="15">
        <f t="shared" si="1"/>
        <v>46043</v>
      </c>
      <c r="B31" s="57"/>
      <c r="C31" s="57"/>
      <c r="D31" s="56">
        <f t="shared" si="0"/>
        <v>0</v>
      </c>
      <c r="E31" s="57"/>
      <c r="F31" s="57"/>
      <c r="G31" s="58"/>
    </row>
    <row r="32" spans="1:7" s="54" customFormat="1" x14ac:dyDescent="0.25">
      <c r="A32" s="15">
        <f t="shared" si="1"/>
        <v>46044</v>
      </c>
      <c r="B32" s="57"/>
      <c r="C32" s="57"/>
      <c r="D32" s="56">
        <f t="shared" si="0"/>
        <v>0</v>
      </c>
      <c r="E32" s="57"/>
      <c r="F32" s="57"/>
      <c r="G32" s="58"/>
    </row>
    <row r="33" spans="1:7" s="54" customFormat="1" x14ac:dyDescent="0.25">
      <c r="A33" s="15">
        <f t="shared" si="1"/>
        <v>46045</v>
      </c>
      <c r="B33" s="57"/>
      <c r="C33" s="57"/>
      <c r="D33" s="56">
        <f t="shared" si="0"/>
        <v>0</v>
      </c>
      <c r="E33" s="57"/>
      <c r="F33" s="57"/>
      <c r="G33" s="58"/>
    </row>
    <row r="34" spans="1:7" s="54" customFormat="1" x14ac:dyDescent="0.25">
      <c r="A34" s="48">
        <f t="shared" si="1"/>
        <v>46046</v>
      </c>
      <c r="B34" s="57"/>
      <c r="C34" s="57"/>
      <c r="D34" s="56">
        <f t="shared" si="0"/>
        <v>0</v>
      </c>
      <c r="E34" s="57"/>
      <c r="F34" s="57"/>
      <c r="G34" s="58"/>
    </row>
    <row r="35" spans="1:7" s="54" customFormat="1" x14ac:dyDescent="0.25">
      <c r="A35" s="48">
        <f t="shared" si="1"/>
        <v>46047</v>
      </c>
      <c r="B35" s="57"/>
      <c r="C35" s="57"/>
      <c r="D35" s="56">
        <f t="shared" si="0"/>
        <v>0</v>
      </c>
      <c r="E35" s="57"/>
      <c r="F35" s="57"/>
      <c r="G35" s="58"/>
    </row>
    <row r="36" spans="1:7" s="54" customFormat="1" x14ac:dyDescent="0.25">
      <c r="A36" s="15">
        <f t="shared" si="1"/>
        <v>46048</v>
      </c>
      <c r="B36" s="57"/>
      <c r="C36" s="57"/>
      <c r="D36" s="56">
        <f t="shared" si="0"/>
        <v>0</v>
      </c>
      <c r="E36" s="57"/>
      <c r="F36" s="57"/>
      <c r="G36" s="58"/>
    </row>
    <row r="37" spans="1:7" s="54" customFormat="1" x14ac:dyDescent="0.25">
      <c r="A37" s="15">
        <f t="shared" si="1"/>
        <v>46049</v>
      </c>
      <c r="B37" s="57"/>
      <c r="C37" s="57"/>
      <c r="D37" s="56">
        <f t="shared" si="0"/>
        <v>0</v>
      </c>
      <c r="E37" s="57"/>
      <c r="F37" s="57"/>
      <c r="G37" s="58"/>
    </row>
    <row r="38" spans="1:7" s="54" customFormat="1" x14ac:dyDescent="0.25">
      <c r="A38" s="15">
        <f t="shared" si="1"/>
        <v>46050</v>
      </c>
      <c r="B38" s="57"/>
      <c r="C38" s="57"/>
      <c r="D38" s="56">
        <f t="shared" si="0"/>
        <v>0</v>
      </c>
      <c r="E38" s="57"/>
      <c r="F38" s="57"/>
      <c r="G38" s="58"/>
    </row>
    <row r="39" spans="1:7" s="54" customFormat="1" x14ac:dyDescent="0.25">
      <c r="A39" s="15">
        <f t="shared" si="1"/>
        <v>46051</v>
      </c>
      <c r="B39" s="57"/>
      <c r="C39" s="57"/>
      <c r="D39" s="56">
        <f t="shared" si="0"/>
        <v>0</v>
      </c>
      <c r="E39" s="57"/>
      <c r="F39" s="57"/>
      <c r="G39" s="58"/>
    </row>
    <row r="40" spans="1:7" s="54" customFormat="1" x14ac:dyDescent="0.25">
      <c r="A40" s="15">
        <f t="shared" si="1"/>
        <v>46052</v>
      </c>
      <c r="B40" s="57"/>
      <c r="C40" s="57"/>
      <c r="D40" s="56">
        <f t="shared" si="0"/>
        <v>0</v>
      </c>
      <c r="E40" s="57"/>
      <c r="F40" s="57"/>
      <c r="G40" s="58"/>
    </row>
    <row r="41" spans="1:7" s="54" customFormat="1" x14ac:dyDescent="0.25">
      <c r="A41" s="49">
        <f t="shared" si="1"/>
        <v>46053</v>
      </c>
      <c r="B41" s="59"/>
      <c r="C41" s="59"/>
      <c r="D41" s="60">
        <f t="shared" si="0"/>
        <v>0</v>
      </c>
      <c r="E41" s="59"/>
      <c r="F41" s="59"/>
      <c r="G41" s="61"/>
    </row>
    <row r="42" spans="1:7" x14ac:dyDescent="0.25">
      <c r="A42" s="6"/>
      <c r="B42" s="5"/>
      <c r="C42" s="11" t="s">
        <v>2</v>
      </c>
      <c r="D42" s="40">
        <f>SUM(D11:D41)</f>
        <v>0</v>
      </c>
      <c r="E42" s="5"/>
      <c r="F42" s="5"/>
      <c r="G42" s="10"/>
    </row>
    <row r="43" spans="1:7" x14ac:dyDescent="0.25">
      <c r="A43" s="6"/>
      <c r="C43" s="3"/>
      <c r="D43" s="7"/>
    </row>
    <row r="44" spans="1:7" x14ac:dyDescent="0.25">
      <c r="A44" t="s">
        <v>13</v>
      </c>
      <c r="E44" t="s">
        <v>14</v>
      </c>
    </row>
    <row r="47" spans="1:7" x14ac:dyDescent="0.25">
      <c r="A47" s="8"/>
      <c r="B47" s="8"/>
      <c r="C47" s="8"/>
      <c r="E47" s="8"/>
      <c r="F47" s="8"/>
      <c r="G47" s="8"/>
    </row>
    <row r="49" spans="7:7" x14ac:dyDescent="0.25">
      <c r="G49" s="1"/>
    </row>
  </sheetData>
  <mergeCells count="3">
    <mergeCell ref="A4:A5"/>
    <mergeCell ref="B5:C5"/>
    <mergeCell ref="B1:C3"/>
  </mergeCells>
  <printOptions horizontalCentered="1"/>
  <pageMargins left="0.62992125984251968" right="0.23622047244094491" top="0.51181102362204722" bottom="0.55118110236220474" header="0.31496062992125984" footer="0.31496062992125984"/>
  <pageSetup paperSize="9" orientation="portrait" horizontalDpi="4294967294" verticalDpi="0" r:id="rId1"/>
  <headerFooter>
    <oddFooter>&amp;LStand Formularvorlage: 01/2023&amp;R&amp;D;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JA">
                <anchor>
                  <from>
                    <xdr:col>0</xdr:col>
                    <xdr:colOff>723900</xdr:colOff>
                    <xdr:row>4</xdr:row>
                    <xdr:rowOff>171450</xdr:rowOff>
                  </from>
                  <to>
                    <xdr:col>1</xdr:col>
                    <xdr:colOff>352425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 altText="JA">
                <anchor>
                  <from>
                    <xdr:col>1</xdr:col>
                    <xdr:colOff>971550</xdr:colOff>
                    <xdr:row>4</xdr:row>
                    <xdr:rowOff>171450</xdr:rowOff>
                  </from>
                  <to>
                    <xdr:col>2</xdr:col>
                    <xdr:colOff>361950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7"/>
  <sheetViews>
    <sheetView topLeftCell="A7" workbookViewId="0">
      <selection activeCell="A26" sqref="A26:A30"/>
    </sheetView>
  </sheetViews>
  <sheetFormatPr baseColWidth="10" defaultColWidth="11.42578125" defaultRowHeight="15" x14ac:dyDescent="0.25"/>
  <cols>
    <col min="1" max="1" width="11.28515625" customWidth="1"/>
    <col min="2" max="2" width="14.85546875" bestFit="1" customWidth="1"/>
    <col min="3" max="3" width="10.5703125" bestFit="1" customWidth="1"/>
    <col min="4" max="4" width="11.5703125" bestFit="1" customWidth="1"/>
    <col min="5" max="5" width="11.5703125" customWidth="1"/>
    <col min="6" max="6" width="9.85546875" customWidth="1"/>
    <col min="7" max="7" width="18.85546875" bestFit="1" customWidth="1"/>
    <col min="9" max="9" width="12.140625" bestFit="1" customWidth="1"/>
    <col min="11" max="11" width="12.140625" bestFit="1" customWidth="1"/>
  </cols>
  <sheetData>
    <row r="1" spans="1:11" ht="15" customHeight="1" x14ac:dyDescent="0.25">
      <c r="B1" s="77" t="s">
        <v>0</v>
      </c>
      <c r="C1" s="77"/>
      <c r="D1" s="24"/>
      <c r="E1" s="26" t="s">
        <v>16</v>
      </c>
      <c r="F1" s="4"/>
      <c r="G1" s="23" t="s">
        <v>15</v>
      </c>
    </row>
    <row r="2" spans="1:11" ht="15" customHeight="1" thickBot="1" x14ac:dyDescent="0.3">
      <c r="A2" s="2"/>
      <c r="B2" s="77"/>
      <c r="C2" s="77"/>
      <c r="D2" s="32"/>
      <c r="E2" s="25" t="str">
        <f>Januar!$E$2</f>
        <v>Volleyball</v>
      </c>
      <c r="F2" s="25"/>
      <c r="G2" s="22">
        <f>Januar!$G$2</f>
        <v>0</v>
      </c>
    </row>
    <row r="3" spans="1:11" ht="15.75" customHeight="1" x14ac:dyDescent="0.25">
      <c r="A3" s="2"/>
      <c r="B3" s="77"/>
      <c r="C3" s="77"/>
      <c r="D3" s="33"/>
      <c r="E3" s="34"/>
      <c r="F3" s="34"/>
      <c r="G3" s="35"/>
      <c r="K3" s="47" t="s">
        <v>31</v>
      </c>
    </row>
    <row r="4" spans="1:11" x14ac:dyDescent="0.25">
      <c r="A4" s="75">
        <v>2026</v>
      </c>
      <c r="D4" s="42" t="s">
        <v>18</v>
      </c>
      <c r="E4" s="28"/>
      <c r="F4" s="28"/>
      <c r="G4" s="29"/>
      <c r="K4" s="45" t="s">
        <v>30</v>
      </c>
    </row>
    <row r="5" spans="1:11" ht="15" customHeight="1" thickBot="1" x14ac:dyDescent="0.3">
      <c r="A5" s="75"/>
      <c r="B5" s="76" t="s">
        <v>74</v>
      </c>
      <c r="C5" s="76"/>
      <c r="D5" s="30"/>
      <c r="E5" s="27"/>
      <c r="F5" s="27"/>
      <c r="G5" s="31"/>
      <c r="K5" s="46" t="s">
        <v>32</v>
      </c>
    </row>
    <row r="6" spans="1:11" ht="18.75" x14ac:dyDescent="0.25">
      <c r="A6" s="41" t="s">
        <v>19</v>
      </c>
      <c r="B6" s="2"/>
      <c r="C6" s="2"/>
      <c r="D6" s="30"/>
      <c r="E6" s="27"/>
      <c r="F6" s="27"/>
      <c r="G6" s="31"/>
    </row>
    <row r="7" spans="1:11" ht="19.5" customHeight="1" x14ac:dyDescent="0.25">
      <c r="A7" s="2"/>
      <c r="B7" s="2"/>
      <c r="D7" s="37" t="s">
        <v>2</v>
      </c>
      <c r="E7" s="39">
        <f>D40</f>
        <v>0</v>
      </c>
      <c r="F7" s="38" t="s">
        <v>17</v>
      </c>
      <c r="G7" s="36"/>
    </row>
    <row r="8" spans="1:11" ht="9" customHeight="1" x14ac:dyDescent="0.25">
      <c r="A8" s="2"/>
      <c r="B8" s="2"/>
      <c r="E8" s="9"/>
      <c r="F8" s="21"/>
    </row>
    <row r="9" spans="1:11" ht="20.25" customHeight="1" x14ac:dyDescent="0.25">
      <c r="A9" s="12" t="s">
        <v>3</v>
      </c>
      <c r="B9" s="13" t="s">
        <v>4</v>
      </c>
      <c r="C9" s="13" t="s">
        <v>5</v>
      </c>
      <c r="D9" s="13" t="s">
        <v>6</v>
      </c>
      <c r="E9" s="13" t="s">
        <v>7</v>
      </c>
      <c r="F9" s="13" t="s">
        <v>8</v>
      </c>
      <c r="G9" s="14" t="s">
        <v>9</v>
      </c>
    </row>
    <row r="10" spans="1:11" x14ac:dyDescent="0.25">
      <c r="A10" s="18"/>
      <c r="B10" s="19" t="s">
        <v>10</v>
      </c>
      <c r="C10" s="19" t="s">
        <v>10</v>
      </c>
      <c r="D10" s="19" t="s">
        <v>11</v>
      </c>
      <c r="E10" s="19" t="s">
        <v>12</v>
      </c>
      <c r="F10" s="19"/>
      <c r="G10" s="20"/>
    </row>
    <row r="11" spans="1:11" s="54" customFormat="1" x14ac:dyDescent="0.25">
      <c r="A11" s="48">
        <f>DATEVALUE("1."&amp;$A$6&amp;$A$4)</f>
        <v>46054</v>
      </c>
      <c r="B11" s="57"/>
      <c r="C11" s="57"/>
      <c r="D11" s="56">
        <f>((C11-B11)*24)/0.75</f>
        <v>0</v>
      </c>
      <c r="E11" s="57"/>
      <c r="F11" s="57"/>
      <c r="G11" s="58"/>
    </row>
    <row r="12" spans="1:11" s="54" customFormat="1" x14ac:dyDescent="0.25">
      <c r="A12" s="15">
        <f>A11+1</f>
        <v>46055</v>
      </c>
      <c r="B12" s="57"/>
      <c r="C12" s="57"/>
      <c r="D12" s="56">
        <f t="shared" ref="D12:D38" si="0">((C12-B12)*24)/0.75</f>
        <v>0</v>
      </c>
      <c r="E12" s="57"/>
      <c r="F12" s="57"/>
      <c r="G12" s="58"/>
    </row>
    <row r="13" spans="1:11" s="54" customFormat="1" x14ac:dyDescent="0.25">
      <c r="A13" s="15">
        <f t="shared" ref="A13:A38" si="1">A12+1</f>
        <v>46056</v>
      </c>
      <c r="B13" s="57"/>
      <c r="C13" s="57"/>
      <c r="D13" s="56">
        <f t="shared" si="0"/>
        <v>0</v>
      </c>
      <c r="E13" s="57"/>
      <c r="F13" s="57"/>
      <c r="G13" s="58"/>
    </row>
    <row r="14" spans="1:11" s="54" customFormat="1" x14ac:dyDescent="0.25">
      <c r="A14" s="15">
        <f t="shared" si="1"/>
        <v>46057</v>
      </c>
      <c r="B14" s="57"/>
      <c r="C14" s="57"/>
      <c r="D14" s="56">
        <f t="shared" si="0"/>
        <v>0</v>
      </c>
      <c r="E14" s="57"/>
      <c r="F14" s="57"/>
      <c r="G14" s="58"/>
    </row>
    <row r="15" spans="1:11" s="54" customFormat="1" x14ac:dyDescent="0.25">
      <c r="A15" s="15">
        <f t="shared" si="1"/>
        <v>46058</v>
      </c>
      <c r="B15" s="57"/>
      <c r="C15" s="57"/>
      <c r="D15" s="56">
        <f t="shared" si="0"/>
        <v>0</v>
      </c>
      <c r="E15" s="57"/>
      <c r="F15" s="57"/>
      <c r="G15" s="58"/>
    </row>
    <row r="16" spans="1:11" s="54" customFormat="1" x14ac:dyDescent="0.25">
      <c r="A16" s="15">
        <f t="shared" si="1"/>
        <v>46059</v>
      </c>
      <c r="B16" s="57"/>
      <c r="C16" s="57"/>
      <c r="D16" s="56">
        <f t="shared" si="0"/>
        <v>0</v>
      </c>
      <c r="E16" s="57"/>
      <c r="F16" s="57"/>
      <c r="G16" s="58"/>
    </row>
    <row r="17" spans="1:7" s="54" customFormat="1" x14ac:dyDescent="0.25">
      <c r="A17" s="48">
        <f t="shared" si="1"/>
        <v>46060</v>
      </c>
      <c r="B17" s="57"/>
      <c r="C17" s="57"/>
      <c r="D17" s="56">
        <f t="shared" si="0"/>
        <v>0</v>
      </c>
      <c r="E17" s="57"/>
      <c r="F17" s="57"/>
      <c r="G17" s="58"/>
    </row>
    <row r="18" spans="1:7" s="54" customFormat="1" x14ac:dyDescent="0.25">
      <c r="A18" s="48">
        <f t="shared" si="1"/>
        <v>46061</v>
      </c>
      <c r="B18" s="57"/>
      <c r="C18" s="57"/>
      <c r="D18" s="56">
        <f t="shared" si="0"/>
        <v>0</v>
      </c>
      <c r="E18" s="57"/>
      <c r="F18" s="57"/>
      <c r="G18" s="58"/>
    </row>
    <row r="19" spans="1:7" s="54" customFormat="1" x14ac:dyDescent="0.25">
      <c r="A19" s="15">
        <f t="shared" si="1"/>
        <v>46062</v>
      </c>
      <c r="B19" s="57"/>
      <c r="C19" s="57"/>
      <c r="D19" s="56">
        <f t="shared" si="0"/>
        <v>0</v>
      </c>
      <c r="E19" s="57"/>
      <c r="F19" s="57"/>
      <c r="G19" s="58"/>
    </row>
    <row r="20" spans="1:7" s="54" customFormat="1" x14ac:dyDescent="0.25">
      <c r="A20" s="15">
        <f t="shared" si="1"/>
        <v>46063</v>
      </c>
      <c r="B20" s="57"/>
      <c r="C20" s="57"/>
      <c r="D20" s="56">
        <f t="shared" si="0"/>
        <v>0</v>
      </c>
      <c r="E20" s="57"/>
      <c r="F20" s="57"/>
      <c r="G20" s="58"/>
    </row>
    <row r="21" spans="1:7" s="54" customFormat="1" x14ac:dyDescent="0.25">
      <c r="A21" s="15">
        <f t="shared" si="1"/>
        <v>46064</v>
      </c>
      <c r="B21" s="57"/>
      <c r="C21" s="57"/>
      <c r="D21" s="56">
        <f t="shared" si="0"/>
        <v>0</v>
      </c>
      <c r="E21" s="57"/>
      <c r="F21" s="57"/>
      <c r="G21" s="58"/>
    </row>
    <row r="22" spans="1:7" s="54" customFormat="1" x14ac:dyDescent="0.25">
      <c r="A22" s="15">
        <f t="shared" si="1"/>
        <v>46065</v>
      </c>
      <c r="B22" s="57"/>
      <c r="C22" s="57"/>
      <c r="D22" s="56">
        <f t="shared" si="0"/>
        <v>0</v>
      </c>
      <c r="E22" s="57"/>
      <c r="F22" s="57"/>
      <c r="G22" s="58"/>
    </row>
    <row r="23" spans="1:7" s="54" customFormat="1" x14ac:dyDescent="0.25">
      <c r="A23" s="15">
        <f t="shared" si="1"/>
        <v>46066</v>
      </c>
      <c r="B23" s="57"/>
      <c r="C23" s="57"/>
      <c r="D23" s="56">
        <f t="shared" si="0"/>
        <v>0</v>
      </c>
      <c r="E23" s="57"/>
      <c r="F23" s="57"/>
      <c r="G23" s="58"/>
    </row>
    <row r="24" spans="1:7" s="54" customFormat="1" x14ac:dyDescent="0.25">
      <c r="A24" s="48">
        <f t="shared" si="1"/>
        <v>46067</v>
      </c>
      <c r="B24" s="57"/>
      <c r="C24" s="57"/>
      <c r="D24" s="56">
        <f t="shared" si="0"/>
        <v>0</v>
      </c>
      <c r="E24" s="57"/>
      <c r="F24" s="57"/>
      <c r="G24" s="58"/>
    </row>
    <row r="25" spans="1:7" s="54" customFormat="1" x14ac:dyDescent="0.25">
      <c r="A25" s="48">
        <f t="shared" si="1"/>
        <v>46068</v>
      </c>
      <c r="B25" s="57"/>
      <c r="C25" s="57"/>
      <c r="D25" s="56">
        <f t="shared" si="0"/>
        <v>0</v>
      </c>
      <c r="E25" s="57"/>
      <c r="F25" s="57"/>
      <c r="G25" s="58"/>
    </row>
    <row r="26" spans="1:7" s="54" customFormat="1" x14ac:dyDescent="0.25">
      <c r="A26" s="43">
        <f t="shared" si="1"/>
        <v>46069</v>
      </c>
      <c r="B26" s="57"/>
      <c r="C26" s="57"/>
      <c r="D26" s="56">
        <f t="shared" si="0"/>
        <v>0</v>
      </c>
      <c r="E26" s="57"/>
      <c r="F26" s="57"/>
      <c r="G26" s="58"/>
    </row>
    <row r="27" spans="1:7" s="54" customFormat="1" x14ac:dyDescent="0.25">
      <c r="A27" s="43">
        <f t="shared" si="1"/>
        <v>46070</v>
      </c>
      <c r="B27" s="57"/>
      <c r="C27" s="57"/>
      <c r="D27" s="56">
        <f t="shared" si="0"/>
        <v>0</v>
      </c>
      <c r="E27" s="57"/>
      <c r="F27" s="57"/>
      <c r="G27" s="58"/>
    </row>
    <row r="28" spans="1:7" s="54" customFormat="1" x14ac:dyDescent="0.25">
      <c r="A28" s="43">
        <f t="shared" si="1"/>
        <v>46071</v>
      </c>
      <c r="B28" s="57"/>
      <c r="C28" s="57"/>
      <c r="D28" s="56">
        <f t="shared" si="0"/>
        <v>0</v>
      </c>
      <c r="E28" s="57"/>
      <c r="F28" s="57"/>
      <c r="G28" s="58"/>
    </row>
    <row r="29" spans="1:7" s="54" customFormat="1" x14ac:dyDescent="0.25">
      <c r="A29" s="43">
        <f t="shared" si="1"/>
        <v>46072</v>
      </c>
      <c r="B29" s="57"/>
      <c r="C29" s="57"/>
      <c r="D29" s="56">
        <f t="shared" si="0"/>
        <v>0</v>
      </c>
      <c r="E29" s="57"/>
      <c r="F29" s="57"/>
      <c r="G29" s="58"/>
    </row>
    <row r="30" spans="1:7" s="54" customFormat="1" x14ac:dyDescent="0.25">
      <c r="A30" s="43">
        <f t="shared" si="1"/>
        <v>46073</v>
      </c>
      <c r="B30" s="57"/>
      <c r="C30" s="57"/>
      <c r="D30" s="56">
        <f t="shared" si="0"/>
        <v>0</v>
      </c>
      <c r="E30" s="57"/>
      <c r="F30" s="57"/>
      <c r="G30" s="58"/>
    </row>
    <row r="31" spans="1:7" s="54" customFormat="1" x14ac:dyDescent="0.25">
      <c r="A31" s="48">
        <f t="shared" si="1"/>
        <v>46074</v>
      </c>
      <c r="B31" s="57"/>
      <c r="C31" s="57"/>
      <c r="D31" s="56">
        <f t="shared" si="0"/>
        <v>0</v>
      </c>
      <c r="E31" s="57"/>
      <c r="F31" s="57"/>
      <c r="G31" s="58"/>
    </row>
    <row r="32" spans="1:7" s="54" customFormat="1" x14ac:dyDescent="0.25">
      <c r="A32" s="48">
        <f t="shared" si="1"/>
        <v>46075</v>
      </c>
      <c r="B32" s="57"/>
      <c r="C32" s="57"/>
      <c r="D32" s="56">
        <f t="shared" si="0"/>
        <v>0</v>
      </c>
      <c r="E32" s="57"/>
      <c r="F32" s="57"/>
      <c r="G32" s="58"/>
    </row>
    <row r="33" spans="1:8" s="54" customFormat="1" x14ac:dyDescent="0.25">
      <c r="A33" s="15">
        <f t="shared" si="1"/>
        <v>46076</v>
      </c>
      <c r="B33" s="57"/>
      <c r="C33" s="57"/>
      <c r="D33" s="56">
        <f t="shared" si="0"/>
        <v>0</v>
      </c>
      <c r="E33" s="57"/>
      <c r="F33" s="57"/>
      <c r="G33" s="58"/>
    </row>
    <row r="34" spans="1:8" s="54" customFormat="1" x14ac:dyDescent="0.25">
      <c r="A34" s="15">
        <f t="shared" si="1"/>
        <v>46077</v>
      </c>
      <c r="B34" s="57"/>
      <c r="C34" s="57"/>
      <c r="D34" s="56">
        <f t="shared" si="0"/>
        <v>0</v>
      </c>
      <c r="E34" s="57"/>
      <c r="F34" s="57"/>
      <c r="G34" s="58"/>
    </row>
    <row r="35" spans="1:8" s="54" customFormat="1" x14ac:dyDescent="0.25">
      <c r="A35" s="15">
        <f t="shared" si="1"/>
        <v>46078</v>
      </c>
      <c r="B35" s="57"/>
      <c r="C35" s="57"/>
      <c r="D35" s="56">
        <f t="shared" si="0"/>
        <v>0</v>
      </c>
      <c r="E35" s="57"/>
      <c r="F35" s="57"/>
      <c r="G35" s="58"/>
    </row>
    <row r="36" spans="1:8" s="54" customFormat="1" x14ac:dyDescent="0.25">
      <c r="A36" s="15">
        <f t="shared" si="1"/>
        <v>46079</v>
      </c>
      <c r="B36" s="57"/>
      <c r="C36" s="57"/>
      <c r="D36" s="56">
        <f t="shared" si="0"/>
        <v>0</v>
      </c>
      <c r="E36" s="57"/>
      <c r="F36" s="57"/>
      <c r="G36" s="58"/>
    </row>
    <row r="37" spans="1:8" s="54" customFormat="1" x14ac:dyDescent="0.25">
      <c r="A37" s="15">
        <f t="shared" si="1"/>
        <v>46080</v>
      </c>
      <c r="B37" s="57"/>
      <c r="C37" s="57"/>
      <c r="D37" s="56">
        <f t="shared" si="0"/>
        <v>0</v>
      </c>
      <c r="E37" s="57"/>
      <c r="F37" s="57"/>
      <c r="G37" s="58"/>
    </row>
    <row r="38" spans="1:8" s="54" customFormat="1" x14ac:dyDescent="0.25">
      <c r="A38" s="49">
        <f t="shared" si="1"/>
        <v>46081</v>
      </c>
      <c r="B38" s="59"/>
      <c r="C38" s="59"/>
      <c r="D38" s="60">
        <f t="shared" si="0"/>
        <v>0</v>
      </c>
      <c r="E38" s="59"/>
      <c r="F38" s="59"/>
      <c r="G38" s="61"/>
    </row>
    <row r="39" spans="1:8" s="54" customFormat="1" x14ac:dyDescent="0.25">
      <c r="A39" s="6"/>
      <c r="B39" s="5"/>
      <c r="C39" s="11" t="s">
        <v>2</v>
      </c>
      <c r="D39" s="40">
        <f>SUM(D10:D37)</f>
        <v>0</v>
      </c>
      <c r="E39" s="5"/>
      <c r="F39" s="5"/>
      <c r="G39" s="10"/>
      <c r="H39"/>
    </row>
    <row r="40" spans="1:8" x14ac:dyDescent="0.25">
      <c r="A40" s="6"/>
      <c r="C40" s="3"/>
      <c r="D40" s="7"/>
    </row>
    <row r="41" spans="1:8" x14ac:dyDescent="0.25">
      <c r="A41" t="s">
        <v>13</v>
      </c>
      <c r="E41" t="s">
        <v>14</v>
      </c>
    </row>
    <row r="44" spans="1:8" x14ac:dyDescent="0.25">
      <c r="A44" s="8"/>
      <c r="B44" s="8"/>
      <c r="C44" s="8"/>
      <c r="E44" s="8"/>
      <c r="F44" s="8"/>
      <c r="G44" s="8"/>
    </row>
    <row r="46" spans="1:8" x14ac:dyDescent="0.25">
      <c r="G46" s="1"/>
    </row>
    <row r="47" spans="1:8" x14ac:dyDescent="0.25">
      <c r="G47" s="1"/>
    </row>
  </sheetData>
  <mergeCells count="3">
    <mergeCell ref="B1:C3"/>
    <mergeCell ref="A4:A5"/>
    <mergeCell ref="B5:C5"/>
  </mergeCells>
  <printOptions horizontalCentered="1"/>
  <pageMargins left="0.62992125984251968" right="0.23622047244094491" top="0.51181102362204722" bottom="0.55118110236220474" header="0.31496062992125984" footer="0.31496062992125984"/>
  <pageSetup paperSize="9" orientation="portrait" horizontalDpi="4294967294" verticalDpi="0" r:id="rId1"/>
  <headerFooter>
    <oddFooter>&amp;LStand Formularvorlage: 01/2023&amp;R&amp;D;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JA">
                <anchor>
                  <from>
                    <xdr:col>0</xdr:col>
                    <xdr:colOff>714375</xdr:colOff>
                    <xdr:row>4</xdr:row>
                    <xdr:rowOff>171450</xdr:rowOff>
                  </from>
                  <to>
                    <xdr:col>1</xdr:col>
                    <xdr:colOff>342900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JA">
                <anchor>
                  <from>
                    <xdr:col>1</xdr:col>
                    <xdr:colOff>962025</xdr:colOff>
                    <xdr:row>4</xdr:row>
                    <xdr:rowOff>171450</xdr:rowOff>
                  </from>
                  <to>
                    <xdr:col>2</xdr:col>
                    <xdr:colOff>352425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9"/>
  <sheetViews>
    <sheetView workbookViewId="0">
      <selection activeCell="A11" sqref="A11"/>
    </sheetView>
  </sheetViews>
  <sheetFormatPr baseColWidth="10" defaultColWidth="11.42578125" defaultRowHeight="15" x14ac:dyDescent="0.25"/>
  <cols>
    <col min="1" max="1" width="11.28515625" customWidth="1"/>
    <col min="2" max="2" width="14.85546875" bestFit="1" customWidth="1"/>
    <col min="3" max="3" width="10.5703125" bestFit="1" customWidth="1"/>
    <col min="4" max="4" width="11.5703125" bestFit="1" customWidth="1"/>
    <col min="5" max="5" width="11.5703125" customWidth="1"/>
    <col min="6" max="6" width="9.85546875" customWidth="1"/>
    <col min="7" max="7" width="18.85546875" bestFit="1" customWidth="1"/>
    <col min="9" max="9" width="12.140625" bestFit="1" customWidth="1"/>
    <col min="11" max="11" width="12.140625" bestFit="1" customWidth="1"/>
  </cols>
  <sheetData>
    <row r="1" spans="1:11" ht="15" customHeight="1" x14ac:dyDescent="0.25">
      <c r="B1" s="77" t="s">
        <v>0</v>
      </c>
      <c r="C1" s="77"/>
      <c r="D1" s="24"/>
      <c r="E1" s="26" t="s">
        <v>16</v>
      </c>
      <c r="F1" s="4"/>
      <c r="G1" s="23" t="s">
        <v>15</v>
      </c>
    </row>
    <row r="2" spans="1:11" ht="15" customHeight="1" thickBot="1" x14ac:dyDescent="0.3">
      <c r="A2" s="2"/>
      <c r="B2" s="77"/>
      <c r="C2" s="77"/>
      <c r="D2" s="32"/>
      <c r="E2" s="25" t="str">
        <f>Januar!$E$2</f>
        <v>Volleyball</v>
      </c>
      <c r="F2" s="25"/>
      <c r="G2" s="22">
        <f>Januar!$G$2</f>
        <v>0</v>
      </c>
    </row>
    <row r="3" spans="1:11" ht="15.75" customHeight="1" x14ac:dyDescent="0.25">
      <c r="A3" s="2"/>
      <c r="B3" s="77"/>
      <c r="C3" s="77"/>
      <c r="D3" s="33"/>
      <c r="E3" s="34"/>
      <c r="F3" s="34"/>
      <c r="G3" s="35"/>
      <c r="K3" s="47" t="s">
        <v>31</v>
      </c>
    </row>
    <row r="4" spans="1:11" x14ac:dyDescent="0.25">
      <c r="A4" s="75">
        <v>2026</v>
      </c>
      <c r="D4" s="42" t="s">
        <v>18</v>
      </c>
      <c r="E4" s="28"/>
      <c r="F4" s="28"/>
      <c r="G4" s="29"/>
      <c r="K4" s="45" t="s">
        <v>30</v>
      </c>
    </row>
    <row r="5" spans="1:11" ht="15" customHeight="1" thickBot="1" x14ac:dyDescent="0.3">
      <c r="A5" s="75"/>
      <c r="B5" s="76" t="s">
        <v>74</v>
      </c>
      <c r="C5" s="76"/>
      <c r="D5" s="30"/>
      <c r="E5" s="27"/>
      <c r="F5" s="27"/>
      <c r="G5" s="31"/>
      <c r="K5" s="46" t="s">
        <v>32</v>
      </c>
    </row>
    <row r="6" spans="1:11" ht="18.75" x14ac:dyDescent="0.25">
      <c r="A6" s="41" t="s">
        <v>20</v>
      </c>
      <c r="B6" s="2"/>
      <c r="C6" s="2"/>
      <c r="D6" s="30"/>
      <c r="E6" s="27"/>
      <c r="F6" s="27"/>
      <c r="G6" s="31"/>
    </row>
    <row r="7" spans="1:11" ht="19.5" customHeight="1" x14ac:dyDescent="0.25">
      <c r="A7" s="2"/>
      <c r="B7" s="2"/>
      <c r="D7" s="37" t="s">
        <v>2</v>
      </c>
      <c r="E7" s="39">
        <f>D42</f>
        <v>0</v>
      </c>
      <c r="F7" s="38" t="s">
        <v>17</v>
      </c>
      <c r="G7" s="36"/>
    </row>
    <row r="8" spans="1:11" ht="9" customHeight="1" x14ac:dyDescent="0.25">
      <c r="A8" s="2"/>
      <c r="B8" s="2"/>
      <c r="E8" s="9"/>
      <c r="F8" s="21"/>
    </row>
    <row r="9" spans="1:11" ht="20.25" customHeight="1" x14ac:dyDescent="0.25">
      <c r="A9" s="12" t="s">
        <v>3</v>
      </c>
      <c r="B9" s="13" t="s">
        <v>4</v>
      </c>
      <c r="C9" s="13" t="s">
        <v>5</v>
      </c>
      <c r="D9" s="13" t="s">
        <v>6</v>
      </c>
      <c r="E9" s="13" t="s">
        <v>7</v>
      </c>
      <c r="F9" s="13" t="s">
        <v>8</v>
      </c>
      <c r="G9" s="14" t="s">
        <v>9</v>
      </c>
    </row>
    <row r="10" spans="1:11" x14ac:dyDescent="0.25">
      <c r="A10" s="18"/>
      <c r="B10" s="19" t="s">
        <v>10</v>
      </c>
      <c r="C10" s="19" t="s">
        <v>10</v>
      </c>
      <c r="D10" s="19" t="s">
        <v>11</v>
      </c>
      <c r="E10" s="19" t="s">
        <v>12</v>
      </c>
      <c r="F10" s="19"/>
      <c r="G10" s="20"/>
    </row>
    <row r="11" spans="1:11" s="54" customFormat="1" x14ac:dyDescent="0.25">
      <c r="A11" s="48">
        <f>DATEVALUE("1."&amp;$A$6&amp;$A$4)</f>
        <v>46082</v>
      </c>
      <c r="B11" s="57"/>
      <c r="C11" s="57"/>
      <c r="D11" s="56">
        <f>((C11-B11)*24)/0.75</f>
        <v>0</v>
      </c>
      <c r="E11" s="57"/>
      <c r="F11" s="57"/>
      <c r="G11" s="58"/>
    </row>
    <row r="12" spans="1:11" s="54" customFormat="1" x14ac:dyDescent="0.25">
      <c r="A12" s="15">
        <f>A11+1</f>
        <v>46083</v>
      </c>
      <c r="B12" s="57"/>
      <c r="C12" s="57"/>
      <c r="D12" s="56">
        <f t="shared" ref="D12:D41" si="0">((C12-B12)*24)/0.75</f>
        <v>0</v>
      </c>
      <c r="E12" s="57"/>
      <c r="F12" s="57"/>
      <c r="G12" s="58"/>
    </row>
    <row r="13" spans="1:11" s="54" customFormat="1" x14ac:dyDescent="0.25">
      <c r="A13" s="15">
        <f t="shared" ref="A13:A41" si="1">A12+1</f>
        <v>46084</v>
      </c>
      <c r="B13" s="57"/>
      <c r="C13" s="57"/>
      <c r="D13" s="56">
        <f t="shared" si="0"/>
        <v>0</v>
      </c>
      <c r="E13" s="57"/>
      <c r="F13" s="57"/>
      <c r="G13" s="58"/>
    </row>
    <row r="14" spans="1:11" s="54" customFormat="1" x14ac:dyDescent="0.25">
      <c r="A14" s="15">
        <f t="shared" si="1"/>
        <v>46085</v>
      </c>
      <c r="B14" s="57"/>
      <c r="C14" s="57"/>
      <c r="D14" s="56">
        <f t="shared" si="0"/>
        <v>0</v>
      </c>
      <c r="E14" s="57"/>
      <c r="F14" s="57"/>
      <c r="G14" s="58"/>
    </row>
    <row r="15" spans="1:11" s="54" customFormat="1" x14ac:dyDescent="0.25">
      <c r="A15" s="15">
        <f t="shared" si="1"/>
        <v>46086</v>
      </c>
      <c r="B15" s="57"/>
      <c r="C15" s="57"/>
      <c r="D15" s="56">
        <f t="shared" si="0"/>
        <v>0</v>
      </c>
      <c r="E15" s="57"/>
      <c r="F15" s="57"/>
      <c r="G15" s="58"/>
    </row>
    <row r="16" spans="1:11" s="54" customFormat="1" x14ac:dyDescent="0.25">
      <c r="A16" s="15">
        <f t="shared" si="1"/>
        <v>46087</v>
      </c>
      <c r="B16" s="57"/>
      <c r="C16" s="57"/>
      <c r="D16" s="56">
        <f t="shared" si="0"/>
        <v>0</v>
      </c>
      <c r="E16" s="57"/>
      <c r="F16" s="57"/>
      <c r="G16" s="58"/>
    </row>
    <row r="17" spans="1:7" s="54" customFormat="1" x14ac:dyDescent="0.25">
      <c r="A17" s="48">
        <f t="shared" si="1"/>
        <v>46088</v>
      </c>
      <c r="B17" s="57"/>
      <c r="C17" s="57"/>
      <c r="D17" s="56">
        <f t="shared" si="0"/>
        <v>0</v>
      </c>
      <c r="E17" s="57"/>
      <c r="F17" s="57"/>
      <c r="G17" s="58"/>
    </row>
    <row r="18" spans="1:7" s="54" customFormat="1" x14ac:dyDescent="0.25">
      <c r="A18" s="48">
        <f t="shared" si="1"/>
        <v>46089</v>
      </c>
      <c r="B18" s="57"/>
      <c r="C18" s="57"/>
      <c r="D18" s="56">
        <f t="shared" si="0"/>
        <v>0</v>
      </c>
      <c r="E18" s="57"/>
      <c r="F18" s="57"/>
      <c r="G18" s="58"/>
    </row>
    <row r="19" spans="1:7" s="54" customFormat="1" x14ac:dyDescent="0.25">
      <c r="A19" s="15">
        <f t="shared" si="1"/>
        <v>46090</v>
      </c>
      <c r="B19" s="57"/>
      <c r="C19" s="57"/>
      <c r="D19" s="56">
        <f t="shared" si="0"/>
        <v>0</v>
      </c>
      <c r="E19" s="57"/>
      <c r="F19" s="57"/>
      <c r="G19" s="58"/>
    </row>
    <row r="20" spans="1:7" s="54" customFormat="1" x14ac:dyDescent="0.25">
      <c r="A20" s="15">
        <f t="shared" si="1"/>
        <v>46091</v>
      </c>
      <c r="B20" s="57"/>
      <c r="C20" s="57"/>
      <c r="D20" s="56">
        <f t="shared" si="0"/>
        <v>0</v>
      </c>
      <c r="E20" s="57"/>
      <c r="F20" s="57"/>
      <c r="G20" s="58"/>
    </row>
    <row r="21" spans="1:7" s="54" customFormat="1" x14ac:dyDescent="0.25">
      <c r="A21" s="15">
        <f t="shared" si="1"/>
        <v>46092</v>
      </c>
      <c r="B21" s="57"/>
      <c r="C21" s="57"/>
      <c r="D21" s="56">
        <f t="shared" si="0"/>
        <v>0</v>
      </c>
      <c r="E21" s="57"/>
      <c r="F21" s="57"/>
      <c r="G21" s="58"/>
    </row>
    <row r="22" spans="1:7" s="54" customFormat="1" x14ac:dyDescent="0.25">
      <c r="A22" s="15">
        <f t="shared" si="1"/>
        <v>46093</v>
      </c>
      <c r="B22" s="57"/>
      <c r="C22" s="57"/>
      <c r="D22" s="56">
        <f t="shared" si="0"/>
        <v>0</v>
      </c>
      <c r="E22" s="57"/>
      <c r="F22" s="57"/>
      <c r="G22" s="58"/>
    </row>
    <row r="23" spans="1:7" s="54" customFormat="1" x14ac:dyDescent="0.25">
      <c r="A23" s="15">
        <f t="shared" si="1"/>
        <v>46094</v>
      </c>
      <c r="B23" s="57"/>
      <c r="C23" s="57"/>
      <c r="D23" s="56">
        <f t="shared" si="0"/>
        <v>0</v>
      </c>
      <c r="E23" s="57"/>
      <c r="F23" s="57"/>
      <c r="G23" s="58"/>
    </row>
    <row r="24" spans="1:7" s="54" customFormat="1" x14ac:dyDescent="0.25">
      <c r="A24" s="48">
        <f t="shared" si="1"/>
        <v>46095</v>
      </c>
      <c r="B24" s="57"/>
      <c r="C24" s="57"/>
      <c r="D24" s="56">
        <f t="shared" si="0"/>
        <v>0</v>
      </c>
      <c r="E24" s="57"/>
      <c r="F24" s="57"/>
      <c r="G24" s="58"/>
    </row>
    <row r="25" spans="1:7" s="54" customFormat="1" x14ac:dyDescent="0.25">
      <c r="A25" s="48">
        <f t="shared" si="1"/>
        <v>46096</v>
      </c>
      <c r="B25" s="57"/>
      <c r="C25" s="57"/>
      <c r="D25" s="56">
        <f t="shared" si="0"/>
        <v>0</v>
      </c>
      <c r="E25" s="57"/>
      <c r="F25" s="57"/>
      <c r="G25" s="58"/>
    </row>
    <row r="26" spans="1:7" s="54" customFormat="1" x14ac:dyDescent="0.25">
      <c r="A26" s="15">
        <f t="shared" si="1"/>
        <v>46097</v>
      </c>
      <c r="B26" s="57"/>
      <c r="C26" s="57"/>
      <c r="D26" s="56">
        <f t="shared" si="0"/>
        <v>0</v>
      </c>
      <c r="E26" s="57"/>
      <c r="F26" s="57"/>
      <c r="G26" s="58"/>
    </row>
    <row r="27" spans="1:7" s="54" customFormat="1" x14ac:dyDescent="0.25">
      <c r="A27" s="15">
        <f t="shared" si="1"/>
        <v>46098</v>
      </c>
      <c r="B27" s="57"/>
      <c r="C27" s="57"/>
      <c r="D27" s="56">
        <f t="shared" si="0"/>
        <v>0</v>
      </c>
      <c r="E27" s="57"/>
      <c r="F27" s="57"/>
      <c r="G27" s="58"/>
    </row>
    <row r="28" spans="1:7" s="54" customFormat="1" x14ac:dyDescent="0.25">
      <c r="A28" s="15">
        <f t="shared" si="1"/>
        <v>46099</v>
      </c>
      <c r="B28" s="57"/>
      <c r="C28" s="57"/>
      <c r="D28" s="56">
        <f t="shared" si="0"/>
        <v>0</v>
      </c>
      <c r="E28" s="57"/>
      <c r="F28" s="57"/>
      <c r="G28" s="58"/>
    </row>
    <row r="29" spans="1:7" s="54" customFormat="1" x14ac:dyDescent="0.25">
      <c r="A29" s="15">
        <f t="shared" si="1"/>
        <v>46100</v>
      </c>
      <c r="B29" s="57"/>
      <c r="C29" s="57"/>
      <c r="D29" s="56">
        <f t="shared" si="0"/>
        <v>0</v>
      </c>
      <c r="E29" s="57"/>
      <c r="F29" s="57"/>
      <c r="G29" s="58"/>
    </row>
    <row r="30" spans="1:7" s="54" customFormat="1" x14ac:dyDescent="0.25">
      <c r="A30" s="15">
        <f t="shared" si="1"/>
        <v>46101</v>
      </c>
      <c r="B30" s="57"/>
      <c r="C30" s="57"/>
      <c r="D30" s="56">
        <f t="shared" si="0"/>
        <v>0</v>
      </c>
      <c r="E30" s="57"/>
      <c r="F30" s="57"/>
      <c r="G30" s="58"/>
    </row>
    <row r="31" spans="1:7" s="54" customFormat="1" x14ac:dyDescent="0.25">
      <c r="A31" s="48">
        <f t="shared" si="1"/>
        <v>46102</v>
      </c>
      <c r="B31" s="57"/>
      <c r="C31" s="57"/>
      <c r="D31" s="56">
        <f t="shared" si="0"/>
        <v>0</v>
      </c>
      <c r="E31" s="57"/>
      <c r="F31" s="57"/>
      <c r="G31" s="58"/>
    </row>
    <row r="32" spans="1:7" s="54" customFormat="1" x14ac:dyDescent="0.25">
      <c r="A32" s="48">
        <f t="shared" si="1"/>
        <v>46103</v>
      </c>
      <c r="B32" s="57"/>
      <c r="C32" s="57"/>
      <c r="D32" s="56">
        <f t="shared" si="0"/>
        <v>0</v>
      </c>
      <c r="E32" s="57"/>
      <c r="F32" s="57"/>
      <c r="G32" s="58"/>
    </row>
    <row r="33" spans="1:7" s="54" customFormat="1" x14ac:dyDescent="0.25">
      <c r="A33" s="15">
        <f t="shared" si="1"/>
        <v>46104</v>
      </c>
      <c r="B33" s="57"/>
      <c r="C33" s="57"/>
      <c r="D33" s="56">
        <f t="shared" si="0"/>
        <v>0</v>
      </c>
      <c r="E33" s="57"/>
      <c r="F33" s="57"/>
      <c r="G33" s="58"/>
    </row>
    <row r="34" spans="1:7" s="54" customFormat="1" x14ac:dyDescent="0.25">
      <c r="A34" s="15">
        <f t="shared" si="1"/>
        <v>46105</v>
      </c>
      <c r="B34" s="57"/>
      <c r="C34" s="57"/>
      <c r="D34" s="56">
        <f t="shared" si="0"/>
        <v>0</v>
      </c>
      <c r="E34" s="57"/>
      <c r="F34" s="57"/>
      <c r="G34" s="58"/>
    </row>
    <row r="35" spans="1:7" s="54" customFormat="1" x14ac:dyDescent="0.25">
      <c r="A35" s="15">
        <f t="shared" si="1"/>
        <v>46106</v>
      </c>
      <c r="B35" s="57"/>
      <c r="C35" s="57"/>
      <c r="D35" s="56">
        <f t="shared" si="0"/>
        <v>0</v>
      </c>
      <c r="E35" s="57"/>
      <c r="F35" s="57"/>
      <c r="G35" s="58"/>
    </row>
    <row r="36" spans="1:7" s="54" customFormat="1" x14ac:dyDescent="0.25">
      <c r="A36" s="15">
        <f t="shared" si="1"/>
        <v>46107</v>
      </c>
      <c r="B36" s="57"/>
      <c r="C36" s="57"/>
      <c r="D36" s="56">
        <f t="shared" si="0"/>
        <v>0</v>
      </c>
      <c r="E36" s="57"/>
      <c r="F36" s="57"/>
      <c r="G36" s="58"/>
    </row>
    <row r="37" spans="1:7" s="54" customFormat="1" x14ac:dyDescent="0.25">
      <c r="A37" s="15">
        <f t="shared" si="1"/>
        <v>46108</v>
      </c>
      <c r="B37" s="57"/>
      <c r="C37" s="57"/>
      <c r="D37" s="56">
        <f t="shared" si="0"/>
        <v>0</v>
      </c>
      <c r="E37" s="57"/>
      <c r="F37" s="57"/>
      <c r="G37" s="58"/>
    </row>
    <row r="38" spans="1:7" s="54" customFormat="1" x14ac:dyDescent="0.25">
      <c r="A38" s="48">
        <f t="shared" si="1"/>
        <v>46109</v>
      </c>
      <c r="B38" s="57"/>
      <c r="C38" s="57"/>
      <c r="D38" s="56">
        <f t="shared" si="0"/>
        <v>0</v>
      </c>
      <c r="E38" s="57"/>
      <c r="F38" s="57"/>
      <c r="G38" s="58"/>
    </row>
    <row r="39" spans="1:7" s="54" customFormat="1" x14ac:dyDescent="0.25">
      <c r="A39" s="48">
        <f t="shared" si="1"/>
        <v>46110</v>
      </c>
      <c r="B39" s="57"/>
      <c r="C39" s="57"/>
      <c r="D39" s="56">
        <f t="shared" si="0"/>
        <v>0</v>
      </c>
      <c r="E39" s="57"/>
      <c r="F39" s="57"/>
      <c r="G39" s="58"/>
    </row>
    <row r="40" spans="1:7" s="54" customFormat="1" x14ac:dyDescent="0.25">
      <c r="A40" s="43">
        <f t="shared" si="1"/>
        <v>46111</v>
      </c>
      <c r="B40" s="57"/>
      <c r="C40" s="57"/>
      <c r="D40" s="56">
        <f t="shared" si="0"/>
        <v>0</v>
      </c>
      <c r="E40" s="57"/>
      <c r="F40" s="57"/>
      <c r="G40" s="58"/>
    </row>
    <row r="41" spans="1:7" s="54" customFormat="1" x14ac:dyDescent="0.25">
      <c r="A41" s="50">
        <f t="shared" si="1"/>
        <v>46112</v>
      </c>
      <c r="B41" s="59"/>
      <c r="C41" s="59"/>
      <c r="D41" s="60">
        <f t="shared" si="0"/>
        <v>0</v>
      </c>
      <c r="E41" s="59"/>
      <c r="F41" s="59"/>
      <c r="G41" s="61"/>
    </row>
    <row r="42" spans="1:7" x14ac:dyDescent="0.25">
      <c r="A42" s="6"/>
      <c r="B42" s="5"/>
      <c r="C42" s="11" t="s">
        <v>2</v>
      </c>
      <c r="D42" s="40">
        <f>SUM(D11:D41)</f>
        <v>0</v>
      </c>
      <c r="E42" s="5"/>
      <c r="F42" s="5"/>
      <c r="G42" s="10"/>
    </row>
    <row r="43" spans="1:7" x14ac:dyDescent="0.25">
      <c r="A43" s="6"/>
      <c r="C43" s="3"/>
      <c r="D43" s="7"/>
    </row>
    <row r="44" spans="1:7" x14ac:dyDescent="0.25">
      <c r="A44" t="s">
        <v>13</v>
      </c>
      <c r="E44" t="s">
        <v>14</v>
      </c>
    </row>
    <row r="47" spans="1:7" x14ac:dyDescent="0.25">
      <c r="A47" s="8"/>
      <c r="B47" s="8"/>
      <c r="C47" s="8"/>
      <c r="E47" s="8"/>
      <c r="F47" s="8"/>
      <c r="G47" s="8"/>
    </row>
    <row r="49" spans="7:7" x14ac:dyDescent="0.25">
      <c r="G49" s="1"/>
    </row>
  </sheetData>
  <mergeCells count="3">
    <mergeCell ref="B1:C3"/>
    <mergeCell ref="A4:A5"/>
    <mergeCell ref="B5:C5"/>
  </mergeCells>
  <printOptions horizontalCentered="1"/>
  <pageMargins left="0.62992125984251968" right="0.23622047244094491" top="0.51181102362204722" bottom="0.55118110236220474" header="0.31496062992125984" footer="0.31496062992125984"/>
  <pageSetup paperSize="9" orientation="portrait" horizontalDpi="4294967294" verticalDpi="0" r:id="rId1"/>
  <headerFooter>
    <oddFooter>&amp;LStand Formularvorlage: 01/2023&amp;R&amp;D;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 altText="JA">
                <anchor>
                  <from>
                    <xdr:col>0</xdr:col>
                    <xdr:colOff>714375</xdr:colOff>
                    <xdr:row>4</xdr:row>
                    <xdr:rowOff>171450</xdr:rowOff>
                  </from>
                  <to>
                    <xdr:col>1</xdr:col>
                    <xdr:colOff>342900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 altText="JA">
                <anchor>
                  <from>
                    <xdr:col>1</xdr:col>
                    <xdr:colOff>962025</xdr:colOff>
                    <xdr:row>4</xdr:row>
                    <xdr:rowOff>171450</xdr:rowOff>
                  </from>
                  <to>
                    <xdr:col>2</xdr:col>
                    <xdr:colOff>352425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8"/>
  <sheetViews>
    <sheetView workbookViewId="0">
      <selection activeCell="A11" sqref="A11:A12"/>
    </sheetView>
  </sheetViews>
  <sheetFormatPr baseColWidth="10" defaultColWidth="11.42578125" defaultRowHeight="15" x14ac:dyDescent="0.25"/>
  <cols>
    <col min="1" max="1" width="11.28515625" customWidth="1"/>
    <col min="2" max="2" width="14.85546875" bestFit="1" customWidth="1"/>
    <col min="3" max="3" width="10.5703125" bestFit="1" customWidth="1"/>
    <col min="4" max="4" width="11.5703125" bestFit="1" customWidth="1"/>
    <col min="5" max="5" width="11.5703125" customWidth="1"/>
    <col min="6" max="6" width="9.85546875" customWidth="1"/>
    <col min="7" max="7" width="18.85546875" bestFit="1" customWidth="1"/>
    <col min="9" max="9" width="12.140625" bestFit="1" customWidth="1"/>
    <col min="11" max="11" width="12.140625" bestFit="1" customWidth="1"/>
  </cols>
  <sheetData>
    <row r="1" spans="1:11" ht="15" customHeight="1" x14ac:dyDescent="0.25">
      <c r="B1" s="77" t="s">
        <v>0</v>
      </c>
      <c r="C1" s="77"/>
      <c r="D1" s="24"/>
      <c r="E1" s="26" t="s">
        <v>16</v>
      </c>
      <c r="F1" s="4"/>
      <c r="G1" s="23" t="s">
        <v>15</v>
      </c>
    </row>
    <row r="2" spans="1:11" ht="15" customHeight="1" thickBot="1" x14ac:dyDescent="0.3">
      <c r="A2" s="2"/>
      <c r="B2" s="77"/>
      <c r="C2" s="77"/>
      <c r="D2" s="32"/>
      <c r="E2" s="25" t="str">
        <f>Januar!$E$2</f>
        <v>Volleyball</v>
      </c>
      <c r="F2" s="25"/>
      <c r="G2" s="22">
        <f>Januar!$G$2</f>
        <v>0</v>
      </c>
    </row>
    <row r="3" spans="1:11" ht="15.75" customHeight="1" x14ac:dyDescent="0.25">
      <c r="A3" s="2"/>
      <c r="B3" s="77"/>
      <c r="C3" s="77"/>
      <c r="D3" s="33"/>
      <c r="E3" s="34"/>
      <c r="F3" s="34"/>
      <c r="G3" s="35"/>
      <c r="K3" s="47" t="s">
        <v>31</v>
      </c>
    </row>
    <row r="4" spans="1:11" x14ac:dyDescent="0.25">
      <c r="A4" s="75">
        <v>2026</v>
      </c>
      <c r="D4" s="42" t="s">
        <v>18</v>
      </c>
      <c r="E4" s="28"/>
      <c r="F4" s="28"/>
      <c r="G4" s="29"/>
      <c r="K4" s="45" t="s">
        <v>30</v>
      </c>
    </row>
    <row r="5" spans="1:11" ht="15" customHeight="1" thickBot="1" x14ac:dyDescent="0.3">
      <c r="A5" s="75"/>
      <c r="B5" s="76" t="s">
        <v>74</v>
      </c>
      <c r="C5" s="76"/>
      <c r="D5" s="30"/>
      <c r="E5" s="27"/>
      <c r="F5" s="27"/>
      <c r="G5" s="31"/>
      <c r="K5" s="46" t="s">
        <v>32</v>
      </c>
    </row>
    <row r="6" spans="1:11" ht="18.75" x14ac:dyDescent="0.25">
      <c r="A6" s="41" t="s">
        <v>21</v>
      </c>
      <c r="B6" s="2"/>
      <c r="C6" s="2"/>
      <c r="D6" s="30"/>
      <c r="E6" s="27"/>
      <c r="F6" s="27"/>
      <c r="G6" s="31"/>
    </row>
    <row r="7" spans="1:11" ht="19.5" customHeight="1" x14ac:dyDescent="0.25">
      <c r="A7" s="2"/>
      <c r="B7" s="2"/>
      <c r="D7" s="37" t="s">
        <v>2</v>
      </c>
      <c r="E7" s="39">
        <f>D41</f>
        <v>0</v>
      </c>
      <c r="F7" s="38" t="s">
        <v>17</v>
      </c>
      <c r="G7" s="36"/>
    </row>
    <row r="8" spans="1:11" ht="9" customHeight="1" x14ac:dyDescent="0.25">
      <c r="A8" s="2"/>
      <c r="B8" s="2"/>
      <c r="E8" s="9"/>
      <c r="F8" s="21"/>
    </row>
    <row r="9" spans="1:11" ht="20.25" customHeight="1" x14ac:dyDescent="0.25">
      <c r="A9" s="12" t="s">
        <v>3</v>
      </c>
      <c r="B9" s="13" t="s">
        <v>4</v>
      </c>
      <c r="C9" s="13" t="s">
        <v>5</v>
      </c>
      <c r="D9" s="13" t="s">
        <v>6</v>
      </c>
      <c r="E9" s="13" t="s">
        <v>7</v>
      </c>
      <c r="F9" s="13" t="s">
        <v>8</v>
      </c>
      <c r="G9" s="14" t="s">
        <v>9</v>
      </c>
    </row>
    <row r="10" spans="1:11" x14ac:dyDescent="0.25">
      <c r="A10" s="18"/>
      <c r="B10" s="19" t="s">
        <v>10</v>
      </c>
      <c r="C10" s="19" t="s">
        <v>10</v>
      </c>
      <c r="D10" s="19" t="s">
        <v>11</v>
      </c>
      <c r="E10" s="19" t="s">
        <v>12</v>
      </c>
      <c r="F10" s="19"/>
      <c r="G10" s="20"/>
    </row>
    <row r="11" spans="1:11" s="54" customFormat="1" x14ac:dyDescent="0.25">
      <c r="A11" s="43">
        <f>DATEVALUE("1."&amp;$A$6&amp;$A$4)</f>
        <v>46113</v>
      </c>
      <c r="B11" s="57"/>
      <c r="C11" s="57"/>
      <c r="D11" s="56">
        <f>((C11-B11)*24)/0.75</f>
        <v>0</v>
      </c>
      <c r="E11" s="57"/>
      <c r="F11" s="57"/>
      <c r="G11" s="58"/>
    </row>
    <row r="12" spans="1:11" s="54" customFormat="1" x14ac:dyDescent="0.25">
      <c r="A12" s="43">
        <f>A11+1</f>
        <v>46114</v>
      </c>
      <c r="B12" s="57"/>
      <c r="C12" s="57"/>
      <c r="D12" s="56">
        <f t="shared" ref="D12:D40" si="0">((C12-B12)*24)/0.75</f>
        <v>0</v>
      </c>
      <c r="E12" s="57"/>
      <c r="F12" s="57"/>
      <c r="G12" s="58"/>
    </row>
    <row r="13" spans="1:11" s="54" customFormat="1" x14ac:dyDescent="0.25">
      <c r="A13" s="43">
        <f t="shared" ref="A13:A40" si="1">A12+1</f>
        <v>46115</v>
      </c>
      <c r="B13" s="57"/>
      <c r="C13" s="57"/>
      <c r="D13" s="56">
        <f t="shared" si="0"/>
        <v>0</v>
      </c>
      <c r="E13" s="57"/>
      <c r="F13" s="57"/>
      <c r="G13" s="58"/>
    </row>
    <row r="14" spans="1:11" s="54" customFormat="1" x14ac:dyDescent="0.25">
      <c r="A14" s="48">
        <f t="shared" si="1"/>
        <v>46116</v>
      </c>
      <c r="B14" s="57"/>
      <c r="C14" s="57"/>
      <c r="D14" s="56">
        <f t="shared" si="0"/>
        <v>0</v>
      </c>
      <c r="E14" s="57"/>
      <c r="F14" s="57"/>
      <c r="G14" s="58"/>
    </row>
    <row r="15" spans="1:11" s="54" customFormat="1" x14ac:dyDescent="0.25">
      <c r="A15" s="48">
        <f t="shared" si="1"/>
        <v>46117</v>
      </c>
      <c r="B15" s="57"/>
      <c r="C15" s="57"/>
      <c r="D15" s="56">
        <f t="shared" si="0"/>
        <v>0</v>
      </c>
      <c r="E15" s="57"/>
      <c r="F15" s="57"/>
      <c r="G15" s="58"/>
    </row>
    <row r="16" spans="1:11" s="54" customFormat="1" x14ac:dyDescent="0.25">
      <c r="A16" s="43">
        <f t="shared" si="1"/>
        <v>46118</v>
      </c>
      <c r="B16" s="57"/>
      <c r="C16" s="57"/>
      <c r="D16" s="56">
        <f t="shared" si="0"/>
        <v>0</v>
      </c>
      <c r="E16" s="57"/>
      <c r="F16" s="57"/>
      <c r="G16" s="58"/>
    </row>
    <row r="17" spans="1:7" s="54" customFormat="1" x14ac:dyDescent="0.25">
      <c r="A17" s="43">
        <f t="shared" si="1"/>
        <v>46119</v>
      </c>
      <c r="B17" s="57"/>
      <c r="C17" s="57"/>
      <c r="D17" s="56">
        <f t="shared" si="0"/>
        <v>0</v>
      </c>
      <c r="E17" s="57"/>
      <c r="F17" s="57"/>
      <c r="G17" s="58"/>
    </row>
    <row r="18" spans="1:7" s="54" customFormat="1" x14ac:dyDescent="0.25">
      <c r="A18" s="43">
        <f t="shared" si="1"/>
        <v>46120</v>
      </c>
      <c r="B18" s="57"/>
      <c r="C18" s="57"/>
      <c r="D18" s="56">
        <f t="shared" si="0"/>
        <v>0</v>
      </c>
      <c r="E18" s="57"/>
      <c r="F18" s="57"/>
      <c r="G18" s="58"/>
    </row>
    <row r="19" spans="1:7" s="54" customFormat="1" x14ac:dyDescent="0.25">
      <c r="A19" s="43">
        <f t="shared" si="1"/>
        <v>46121</v>
      </c>
      <c r="B19" s="57"/>
      <c r="C19" s="57"/>
      <c r="D19" s="56">
        <f t="shared" si="0"/>
        <v>0</v>
      </c>
      <c r="E19" s="57"/>
      <c r="F19" s="57"/>
      <c r="G19" s="58"/>
    </row>
    <row r="20" spans="1:7" s="54" customFormat="1" x14ac:dyDescent="0.25">
      <c r="A20" s="43">
        <f t="shared" si="1"/>
        <v>46122</v>
      </c>
      <c r="B20" s="57"/>
      <c r="C20" s="57"/>
      <c r="D20" s="56">
        <f t="shared" si="0"/>
        <v>0</v>
      </c>
      <c r="E20" s="57"/>
      <c r="F20" s="57"/>
      <c r="G20" s="58"/>
    </row>
    <row r="21" spans="1:7" s="54" customFormat="1" x14ac:dyDescent="0.25">
      <c r="A21" s="48">
        <f t="shared" si="1"/>
        <v>46123</v>
      </c>
      <c r="B21" s="57"/>
      <c r="C21" s="57"/>
      <c r="D21" s="56">
        <f t="shared" si="0"/>
        <v>0</v>
      </c>
      <c r="E21" s="57"/>
      <c r="F21" s="57"/>
      <c r="G21" s="58"/>
    </row>
    <row r="22" spans="1:7" s="54" customFormat="1" x14ac:dyDescent="0.25">
      <c r="A22" s="48">
        <f t="shared" si="1"/>
        <v>46124</v>
      </c>
      <c r="B22" s="57"/>
      <c r="C22" s="57"/>
      <c r="D22" s="56">
        <f t="shared" si="0"/>
        <v>0</v>
      </c>
      <c r="E22" s="57"/>
      <c r="F22" s="57"/>
      <c r="G22" s="58"/>
    </row>
    <row r="23" spans="1:7" s="54" customFormat="1" x14ac:dyDescent="0.25">
      <c r="A23" s="15">
        <f t="shared" si="1"/>
        <v>46125</v>
      </c>
      <c r="B23" s="57"/>
      <c r="C23" s="57"/>
      <c r="D23" s="56">
        <f t="shared" si="0"/>
        <v>0</v>
      </c>
      <c r="E23" s="57"/>
      <c r="F23" s="57"/>
      <c r="G23" s="58"/>
    </row>
    <row r="24" spans="1:7" s="54" customFormat="1" x14ac:dyDescent="0.25">
      <c r="A24" s="15">
        <f t="shared" si="1"/>
        <v>46126</v>
      </c>
      <c r="B24" s="57"/>
      <c r="C24" s="57"/>
      <c r="D24" s="56">
        <f t="shared" si="0"/>
        <v>0</v>
      </c>
      <c r="E24" s="57"/>
      <c r="F24" s="57"/>
      <c r="G24" s="58"/>
    </row>
    <row r="25" spans="1:7" s="54" customFormat="1" x14ac:dyDescent="0.25">
      <c r="A25" s="15">
        <f t="shared" si="1"/>
        <v>46127</v>
      </c>
      <c r="B25" s="57"/>
      <c r="C25" s="57"/>
      <c r="D25" s="56">
        <f t="shared" si="0"/>
        <v>0</v>
      </c>
      <c r="E25" s="57"/>
      <c r="F25" s="57"/>
      <c r="G25" s="58"/>
    </row>
    <row r="26" spans="1:7" s="54" customFormat="1" x14ac:dyDescent="0.25">
      <c r="A26" s="15">
        <f t="shared" si="1"/>
        <v>46128</v>
      </c>
      <c r="B26" s="57"/>
      <c r="C26" s="57"/>
      <c r="D26" s="56">
        <f t="shared" si="0"/>
        <v>0</v>
      </c>
      <c r="E26" s="57"/>
      <c r="F26" s="57"/>
      <c r="G26" s="58"/>
    </row>
    <row r="27" spans="1:7" s="54" customFormat="1" x14ac:dyDescent="0.25">
      <c r="A27" s="15">
        <f t="shared" si="1"/>
        <v>46129</v>
      </c>
      <c r="B27" s="57"/>
      <c r="C27" s="57"/>
      <c r="D27" s="56">
        <f t="shared" si="0"/>
        <v>0</v>
      </c>
      <c r="E27" s="57"/>
      <c r="F27" s="57"/>
      <c r="G27" s="58"/>
    </row>
    <row r="28" spans="1:7" s="54" customFormat="1" x14ac:dyDescent="0.25">
      <c r="A28" s="48">
        <f t="shared" si="1"/>
        <v>46130</v>
      </c>
      <c r="B28" s="57"/>
      <c r="C28" s="57"/>
      <c r="D28" s="56">
        <f t="shared" si="0"/>
        <v>0</v>
      </c>
      <c r="E28" s="57"/>
      <c r="F28" s="57"/>
      <c r="G28" s="58"/>
    </row>
    <row r="29" spans="1:7" s="54" customFormat="1" x14ac:dyDescent="0.25">
      <c r="A29" s="48">
        <f t="shared" si="1"/>
        <v>46131</v>
      </c>
      <c r="B29" s="57"/>
      <c r="C29" s="57"/>
      <c r="D29" s="56">
        <f t="shared" si="0"/>
        <v>0</v>
      </c>
      <c r="E29" s="57"/>
      <c r="F29" s="57"/>
      <c r="G29" s="58"/>
    </row>
    <row r="30" spans="1:7" s="54" customFormat="1" x14ac:dyDescent="0.25">
      <c r="A30" s="15">
        <f t="shared" si="1"/>
        <v>46132</v>
      </c>
      <c r="B30" s="57"/>
      <c r="C30" s="57"/>
      <c r="D30" s="56">
        <f t="shared" si="0"/>
        <v>0</v>
      </c>
      <c r="E30" s="57"/>
      <c r="F30" s="57"/>
      <c r="G30" s="58"/>
    </row>
    <row r="31" spans="1:7" s="54" customFormat="1" x14ac:dyDescent="0.25">
      <c r="A31" s="15">
        <f t="shared" si="1"/>
        <v>46133</v>
      </c>
      <c r="B31" s="57"/>
      <c r="C31" s="57"/>
      <c r="D31" s="56">
        <f t="shared" si="0"/>
        <v>0</v>
      </c>
      <c r="E31" s="57"/>
      <c r="F31" s="57"/>
      <c r="G31" s="58"/>
    </row>
    <row r="32" spans="1:7" s="54" customFormat="1" x14ac:dyDescent="0.25">
      <c r="A32" s="15">
        <f t="shared" si="1"/>
        <v>46134</v>
      </c>
      <c r="B32" s="57"/>
      <c r="C32" s="57"/>
      <c r="D32" s="56">
        <f t="shared" si="0"/>
        <v>0</v>
      </c>
      <c r="E32" s="57"/>
      <c r="F32" s="57"/>
      <c r="G32" s="58"/>
    </row>
    <row r="33" spans="1:7" s="54" customFormat="1" x14ac:dyDescent="0.25">
      <c r="A33" s="15">
        <f t="shared" si="1"/>
        <v>46135</v>
      </c>
      <c r="B33" s="57"/>
      <c r="C33" s="57"/>
      <c r="D33" s="56">
        <f t="shared" si="0"/>
        <v>0</v>
      </c>
      <c r="E33" s="57"/>
      <c r="F33" s="57"/>
      <c r="G33" s="58"/>
    </row>
    <row r="34" spans="1:7" s="54" customFormat="1" x14ac:dyDescent="0.25">
      <c r="A34" s="15">
        <f t="shared" si="1"/>
        <v>46136</v>
      </c>
      <c r="B34" s="57"/>
      <c r="C34" s="57"/>
      <c r="D34" s="56">
        <f t="shared" si="0"/>
        <v>0</v>
      </c>
      <c r="E34" s="57"/>
      <c r="F34" s="57"/>
      <c r="G34" s="58"/>
    </row>
    <row r="35" spans="1:7" s="54" customFormat="1" x14ac:dyDescent="0.25">
      <c r="A35" s="48">
        <f t="shared" si="1"/>
        <v>46137</v>
      </c>
      <c r="B35" s="57"/>
      <c r="C35" s="57"/>
      <c r="D35" s="56">
        <f t="shared" si="0"/>
        <v>0</v>
      </c>
      <c r="E35" s="57"/>
      <c r="F35" s="57"/>
      <c r="G35" s="58"/>
    </row>
    <row r="36" spans="1:7" s="54" customFormat="1" x14ac:dyDescent="0.25">
      <c r="A36" s="48">
        <f t="shared" si="1"/>
        <v>46138</v>
      </c>
      <c r="B36" s="57"/>
      <c r="C36" s="57"/>
      <c r="D36" s="56">
        <f t="shared" si="0"/>
        <v>0</v>
      </c>
      <c r="E36" s="57"/>
      <c r="F36" s="57"/>
      <c r="G36" s="58"/>
    </row>
    <row r="37" spans="1:7" s="54" customFormat="1" x14ac:dyDescent="0.25">
      <c r="A37" s="15">
        <f t="shared" si="1"/>
        <v>46139</v>
      </c>
      <c r="B37" s="57"/>
      <c r="C37" s="57"/>
      <c r="D37" s="56">
        <f t="shared" si="0"/>
        <v>0</v>
      </c>
      <c r="E37" s="57"/>
      <c r="F37" s="57"/>
      <c r="G37" s="58"/>
    </row>
    <row r="38" spans="1:7" s="54" customFormat="1" x14ac:dyDescent="0.25">
      <c r="A38" s="15">
        <f t="shared" si="1"/>
        <v>46140</v>
      </c>
      <c r="B38" s="57"/>
      <c r="C38" s="57"/>
      <c r="D38" s="56">
        <f t="shared" si="0"/>
        <v>0</v>
      </c>
      <c r="E38" s="57"/>
      <c r="F38" s="57"/>
      <c r="G38" s="58"/>
    </row>
    <row r="39" spans="1:7" s="54" customFormat="1" x14ac:dyDescent="0.25">
      <c r="A39" s="15">
        <f t="shared" si="1"/>
        <v>46141</v>
      </c>
      <c r="B39" s="57"/>
      <c r="C39" s="57"/>
      <c r="D39" s="56">
        <f t="shared" si="0"/>
        <v>0</v>
      </c>
      <c r="E39" s="57"/>
      <c r="F39" s="57"/>
      <c r="G39" s="58"/>
    </row>
    <row r="40" spans="1:7" s="54" customFormat="1" x14ac:dyDescent="0.25">
      <c r="A40" s="16">
        <f t="shared" si="1"/>
        <v>46142</v>
      </c>
      <c r="B40" s="59"/>
      <c r="C40" s="59"/>
      <c r="D40" s="60">
        <f t="shared" si="0"/>
        <v>0</v>
      </c>
      <c r="E40" s="59"/>
      <c r="F40" s="59"/>
      <c r="G40" s="61"/>
    </row>
    <row r="41" spans="1:7" x14ac:dyDescent="0.25">
      <c r="A41" s="6"/>
      <c r="B41" s="5"/>
      <c r="C41" s="11" t="s">
        <v>2</v>
      </c>
      <c r="D41" s="40">
        <f>SUM(D11:D40)</f>
        <v>0</v>
      </c>
      <c r="E41" s="5"/>
      <c r="F41" s="5"/>
      <c r="G41" s="10"/>
    </row>
    <row r="42" spans="1:7" x14ac:dyDescent="0.25">
      <c r="A42" s="6"/>
      <c r="C42" s="3"/>
      <c r="D42" s="7"/>
    </row>
    <row r="43" spans="1:7" x14ac:dyDescent="0.25">
      <c r="A43" t="s">
        <v>13</v>
      </c>
      <c r="E43" t="s">
        <v>14</v>
      </c>
    </row>
    <row r="46" spans="1:7" x14ac:dyDescent="0.25">
      <c r="A46" s="8"/>
      <c r="B46" s="8"/>
      <c r="C46" s="8"/>
      <c r="E46" s="8"/>
      <c r="F46" s="8"/>
      <c r="G46" s="8"/>
    </row>
    <row r="48" spans="1:7" x14ac:dyDescent="0.25">
      <c r="G48" s="1"/>
    </row>
  </sheetData>
  <mergeCells count="3">
    <mergeCell ref="B1:C3"/>
    <mergeCell ref="A4:A5"/>
    <mergeCell ref="B5:C5"/>
  </mergeCells>
  <printOptions horizontalCentered="1"/>
  <pageMargins left="0.62992125984251968" right="0.23622047244094491" top="0.51181102362204722" bottom="0.55118110236220474" header="0.31496062992125984" footer="0.31496062992125984"/>
  <pageSetup paperSize="9" orientation="portrait" horizontalDpi="4294967294" verticalDpi="0" r:id="rId1"/>
  <headerFooter>
    <oddFooter>&amp;LStand Formularvorlage: 01/2023&amp;R&amp;D;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 altText="JA">
                <anchor>
                  <from>
                    <xdr:col>0</xdr:col>
                    <xdr:colOff>714375</xdr:colOff>
                    <xdr:row>4</xdr:row>
                    <xdr:rowOff>171450</xdr:rowOff>
                  </from>
                  <to>
                    <xdr:col>1</xdr:col>
                    <xdr:colOff>342900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 altText="JA">
                <anchor>
                  <from>
                    <xdr:col>1</xdr:col>
                    <xdr:colOff>962025</xdr:colOff>
                    <xdr:row>4</xdr:row>
                    <xdr:rowOff>171450</xdr:rowOff>
                  </from>
                  <to>
                    <xdr:col>2</xdr:col>
                    <xdr:colOff>352425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9"/>
  <sheetViews>
    <sheetView workbookViewId="0">
      <selection activeCell="A35" sqref="A35:A39"/>
    </sheetView>
  </sheetViews>
  <sheetFormatPr baseColWidth="10" defaultColWidth="11.42578125" defaultRowHeight="15" x14ac:dyDescent="0.25"/>
  <cols>
    <col min="1" max="1" width="11.28515625" customWidth="1"/>
    <col min="2" max="2" width="14.85546875" bestFit="1" customWidth="1"/>
    <col min="3" max="3" width="10.5703125" bestFit="1" customWidth="1"/>
    <col min="4" max="4" width="11.5703125" bestFit="1" customWidth="1"/>
    <col min="5" max="5" width="11.5703125" customWidth="1"/>
    <col min="6" max="6" width="9.85546875" customWidth="1"/>
    <col min="7" max="7" width="18.85546875" bestFit="1" customWidth="1"/>
    <col min="9" max="9" width="12.140625" bestFit="1" customWidth="1"/>
    <col min="11" max="11" width="12.140625" bestFit="1" customWidth="1"/>
  </cols>
  <sheetData>
    <row r="1" spans="1:11" ht="15" customHeight="1" x14ac:dyDescent="0.25">
      <c r="B1" s="77" t="s">
        <v>0</v>
      </c>
      <c r="C1" s="77"/>
      <c r="D1" s="24"/>
      <c r="E1" s="26" t="s">
        <v>16</v>
      </c>
      <c r="F1" s="4"/>
      <c r="G1" s="23" t="s">
        <v>15</v>
      </c>
    </row>
    <row r="2" spans="1:11" ht="15" customHeight="1" thickBot="1" x14ac:dyDescent="0.3">
      <c r="A2" s="2"/>
      <c r="B2" s="77"/>
      <c r="C2" s="77"/>
      <c r="D2" s="32"/>
      <c r="E2" s="25" t="str">
        <f>Januar!$E$2</f>
        <v>Volleyball</v>
      </c>
      <c r="F2" s="25"/>
      <c r="G2" s="22">
        <f>Januar!$G$2</f>
        <v>0</v>
      </c>
    </row>
    <row r="3" spans="1:11" ht="15.75" customHeight="1" x14ac:dyDescent="0.25">
      <c r="A3" s="2"/>
      <c r="B3" s="77"/>
      <c r="C3" s="77"/>
      <c r="D3" s="33"/>
      <c r="E3" s="34"/>
      <c r="F3" s="34"/>
      <c r="G3" s="35"/>
      <c r="K3" s="47" t="s">
        <v>31</v>
      </c>
    </row>
    <row r="4" spans="1:11" x14ac:dyDescent="0.25">
      <c r="A4" s="75">
        <v>2026</v>
      </c>
      <c r="D4" s="42" t="s">
        <v>18</v>
      </c>
      <c r="E4" s="28"/>
      <c r="F4" s="28"/>
      <c r="G4" s="29"/>
      <c r="K4" s="45" t="s">
        <v>30</v>
      </c>
    </row>
    <row r="5" spans="1:11" ht="15" customHeight="1" thickBot="1" x14ac:dyDescent="0.3">
      <c r="A5" s="75"/>
      <c r="B5" s="76" t="s">
        <v>74</v>
      </c>
      <c r="C5" s="76"/>
      <c r="D5" s="30"/>
      <c r="E5" s="27"/>
      <c r="F5" s="27"/>
      <c r="G5" s="31"/>
      <c r="K5" s="46" t="s">
        <v>32</v>
      </c>
    </row>
    <row r="6" spans="1:11" ht="18.75" x14ac:dyDescent="0.25">
      <c r="A6" s="41" t="s">
        <v>22</v>
      </c>
      <c r="B6" s="2"/>
      <c r="C6" s="2"/>
      <c r="D6" s="30"/>
      <c r="E6" s="27"/>
      <c r="F6" s="27"/>
      <c r="G6" s="31"/>
    </row>
    <row r="7" spans="1:11" ht="19.5" customHeight="1" x14ac:dyDescent="0.25">
      <c r="A7" s="2"/>
      <c r="B7" s="2"/>
      <c r="D7" s="37" t="s">
        <v>2</v>
      </c>
      <c r="E7" s="39">
        <f>D42</f>
        <v>0</v>
      </c>
      <c r="F7" s="38" t="s">
        <v>17</v>
      </c>
      <c r="G7" s="36"/>
    </row>
    <row r="8" spans="1:11" ht="9" customHeight="1" x14ac:dyDescent="0.25">
      <c r="A8" s="2"/>
      <c r="B8" s="2"/>
      <c r="E8" s="9"/>
      <c r="F8" s="21"/>
    </row>
    <row r="9" spans="1:11" ht="20.25" customHeight="1" x14ac:dyDescent="0.25">
      <c r="A9" s="12" t="s">
        <v>3</v>
      </c>
      <c r="B9" s="13" t="s">
        <v>4</v>
      </c>
      <c r="C9" s="13" t="s">
        <v>5</v>
      </c>
      <c r="D9" s="13" t="s">
        <v>6</v>
      </c>
      <c r="E9" s="13" t="s">
        <v>7</v>
      </c>
      <c r="F9" s="13" t="s">
        <v>8</v>
      </c>
      <c r="G9" s="14" t="s">
        <v>9</v>
      </c>
    </row>
    <row r="10" spans="1:11" x14ac:dyDescent="0.25">
      <c r="A10" s="18"/>
      <c r="B10" s="19" t="s">
        <v>10</v>
      </c>
      <c r="C10" s="19" t="s">
        <v>10</v>
      </c>
      <c r="D10" s="19" t="s">
        <v>11</v>
      </c>
      <c r="E10" s="19" t="s">
        <v>12</v>
      </c>
      <c r="F10" s="19"/>
      <c r="G10" s="20"/>
    </row>
    <row r="11" spans="1:11" s="54" customFormat="1" x14ac:dyDescent="0.25">
      <c r="A11" s="43">
        <f>DATEVALUE("1."&amp;$A$6&amp;$A$4)</f>
        <v>46143</v>
      </c>
      <c r="B11" s="57"/>
      <c r="C11" s="57"/>
      <c r="D11" s="56">
        <f>((C11-B11)*24)/0.75</f>
        <v>0</v>
      </c>
      <c r="E11" s="57"/>
      <c r="F11" s="57"/>
      <c r="G11" s="58"/>
    </row>
    <row r="12" spans="1:11" s="54" customFormat="1" x14ac:dyDescent="0.25">
      <c r="A12" s="48">
        <f>A11+1</f>
        <v>46144</v>
      </c>
      <c r="B12" s="57"/>
      <c r="C12" s="57"/>
      <c r="D12" s="56">
        <f t="shared" ref="D12:D41" si="0">((C12-B12)*24)/0.75</f>
        <v>0</v>
      </c>
      <c r="E12" s="57"/>
      <c r="F12" s="57"/>
      <c r="G12" s="58"/>
    </row>
    <row r="13" spans="1:11" s="54" customFormat="1" x14ac:dyDescent="0.25">
      <c r="A13" s="48">
        <f t="shared" ref="A13:A41" si="1">A12+1</f>
        <v>46145</v>
      </c>
      <c r="B13" s="57"/>
      <c r="C13" s="57"/>
      <c r="D13" s="56">
        <f t="shared" si="0"/>
        <v>0</v>
      </c>
      <c r="E13" s="57"/>
      <c r="F13" s="57"/>
      <c r="G13" s="58"/>
    </row>
    <row r="14" spans="1:11" s="54" customFormat="1" x14ac:dyDescent="0.25">
      <c r="A14" s="15">
        <f t="shared" si="1"/>
        <v>46146</v>
      </c>
      <c r="B14" s="57"/>
      <c r="C14" s="57"/>
      <c r="D14" s="56">
        <f t="shared" si="0"/>
        <v>0</v>
      </c>
      <c r="E14" s="57"/>
      <c r="F14" s="57"/>
      <c r="G14" s="58"/>
    </row>
    <row r="15" spans="1:11" s="54" customFormat="1" x14ac:dyDescent="0.25">
      <c r="A15" s="15">
        <f t="shared" si="1"/>
        <v>46147</v>
      </c>
      <c r="B15" s="57"/>
      <c r="C15" s="57"/>
      <c r="D15" s="56">
        <f t="shared" si="0"/>
        <v>0</v>
      </c>
      <c r="E15" s="57"/>
      <c r="F15" s="57"/>
      <c r="G15" s="58"/>
    </row>
    <row r="16" spans="1:11" s="54" customFormat="1" x14ac:dyDescent="0.25">
      <c r="A16" s="15">
        <f t="shared" si="1"/>
        <v>46148</v>
      </c>
      <c r="B16" s="57"/>
      <c r="C16" s="57"/>
      <c r="D16" s="56">
        <f t="shared" si="0"/>
        <v>0</v>
      </c>
      <c r="E16" s="57"/>
      <c r="F16" s="57"/>
      <c r="G16" s="58"/>
    </row>
    <row r="17" spans="1:7" s="54" customFormat="1" x14ac:dyDescent="0.25">
      <c r="A17" s="15">
        <f t="shared" si="1"/>
        <v>46149</v>
      </c>
      <c r="B17" s="57"/>
      <c r="C17" s="57"/>
      <c r="D17" s="56">
        <f t="shared" si="0"/>
        <v>0</v>
      </c>
      <c r="E17" s="57"/>
      <c r="F17" s="57"/>
      <c r="G17" s="58"/>
    </row>
    <row r="18" spans="1:7" s="54" customFormat="1" x14ac:dyDescent="0.25">
      <c r="A18" s="15">
        <f t="shared" si="1"/>
        <v>46150</v>
      </c>
      <c r="B18" s="57"/>
      <c r="C18" s="57"/>
      <c r="D18" s="56">
        <f t="shared" si="0"/>
        <v>0</v>
      </c>
      <c r="E18" s="57"/>
      <c r="F18" s="57"/>
      <c r="G18" s="58"/>
    </row>
    <row r="19" spans="1:7" s="54" customFormat="1" x14ac:dyDescent="0.25">
      <c r="A19" s="48">
        <f t="shared" si="1"/>
        <v>46151</v>
      </c>
      <c r="B19" s="57"/>
      <c r="C19" s="57"/>
      <c r="D19" s="56">
        <f t="shared" si="0"/>
        <v>0</v>
      </c>
      <c r="E19" s="57"/>
      <c r="F19" s="57"/>
      <c r="G19" s="58"/>
    </row>
    <row r="20" spans="1:7" s="54" customFormat="1" x14ac:dyDescent="0.25">
      <c r="A20" s="48">
        <f t="shared" si="1"/>
        <v>46152</v>
      </c>
      <c r="B20" s="57"/>
      <c r="C20" s="57"/>
      <c r="D20" s="56">
        <f t="shared" si="0"/>
        <v>0</v>
      </c>
      <c r="E20" s="57"/>
      <c r="F20" s="57"/>
      <c r="G20" s="58"/>
    </row>
    <row r="21" spans="1:7" s="54" customFormat="1" x14ac:dyDescent="0.25">
      <c r="A21" s="15">
        <f t="shared" si="1"/>
        <v>46153</v>
      </c>
      <c r="B21" s="57"/>
      <c r="C21" s="57"/>
      <c r="D21" s="56">
        <f t="shared" si="0"/>
        <v>0</v>
      </c>
      <c r="E21" s="57"/>
      <c r="F21" s="57"/>
      <c r="G21" s="58"/>
    </row>
    <row r="22" spans="1:7" s="54" customFormat="1" x14ac:dyDescent="0.25">
      <c r="A22" s="15">
        <f t="shared" si="1"/>
        <v>46154</v>
      </c>
      <c r="B22" s="57"/>
      <c r="C22" s="57"/>
      <c r="D22" s="56">
        <f t="shared" si="0"/>
        <v>0</v>
      </c>
      <c r="E22" s="57"/>
      <c r="F22" s="57"/>
      <c r="G22" s="58"/>
    </row>
    <row r="23" spans="1:7" s="54" customFormat="1" x14ac:dyDescent="0.25">
      <c r="A23" s="15">
        <f t="shared" si="1"/>
        <v>46155</v>
      </c>
      <c r="B23" s="57"/>
      <c r="C23" s="57"/>
      <c r="D23" s="56">
        <f t="shared" si="0"/>
        <v>0</v>
      </c>
      <c r="E23" s="57"/>
      <c r="F23" s="57"/>
      <c r="G23" s="58"/>
    </row>
    <row r="24" spans="1:7" s="54" customFormat="1" x14ac:dyDescent="0.25">
      <c r="A24" s="43">
        <f t="shared" si="1"/>
        <v>46156</v>
      </c>
      <c r="B24" s="57"/>
      <c r="C24" s="57"/>
      <c r="D24" s="56">
        <f t="shared" si="0"/>
        <v>0</v>
      </c>
      <c r="E24" s="57"/>
      <c r="F24" s="57"/>
      <c r="G24" s="58"/>
    </row>
    <row r="25" spans="1:7" s="54" customFormat="1" x14ac:dyDescent="0.25">
      <c r="A25" s="15">
        <f t="shared" si="1"/>
        <v>46157</v>
      </c>
      <c r="B25" s="57"/>
      <c r="C25" s="57"/>
      <c r="D25" s="56">
        <f t="shared" si="0"/>
        <v>0</v>
      </c>
      <c r="E25" s="57"/>
      <c r="F25" s="57"/>
      <c r="G25" s="58"/>
    </row>
    <row r="26" spans="1:7" s="54" customFormat="1" x14ac:dyDescent="0.25">
      <c r="A26" s="48">
        <f t="shared" si="1"/>
        <v>46158</v>
      </c>
      <c r="B26" s="57"/>
      <c r="C26" s="57"/>
      <c r="D26" s="56">
        <f t="shared" si="0"/>
        <v>0</v>
      </c>
      <c r="E26" s="57"/>
      <c r="F26" s="57"/>
      <c r="G26" s="58"/>
    </row>
    <row r="27" spans="1:7" s="54" customFormat="1" x14ac:dyDescent="0.25">
      <c r="A27" s="48">
        <f t="shared" si="1"/>
        <v>46159</v>
      </c>
      <c r="B27" s="57"/>
      <c r="C27" s="57"/>
      <c r="D27" s="56">
        <f t="shared" si="0"/>
        <v>0</v>
      </c>
      <c r="E27" s="57"/>
      <c r="F27" s="57"/>
      <c r="G27" s="58"/>
    </row>
    <row r="28" spans="1:7" s="54" customFormat="1" x14ac:dyDescent="0.25">
      <c r="A28" s="15">
        <f t="shared" si="1"/>
        <v>46160</v>
      </c>
      <c r="B28" s="57"/>
      <c r="C28" s="57"/>
      <c r="D28" s="56">
        <f t="shared" si="0"/>
        <v>0</v>
      </c>
      <c r="E28" s="57"/>
      <c r="F28" s="57"/>
      <c r="G28" s="58"/>
    </row>
    <row r="29" spans="1:7" s="54" customFormat="1" x14ac:dyDescent="0.25">
      <c r="A29" s="15">
        <f t="shared" si="1"/>
        <v>46161</v>
      </c>
      <c r="B29" s="57"/>
      <c r="C29" s="57"/>
      <c r="D29" s="56">
        <f t="shared" si="0"/>
        <v>0</v>
      </c>
      <c r="E29" s="57"/>
      <c r="F29" s="57"/>
      <c r="G29" s="58"/>
    </row>
    <row r="30" spans="1:7" s="54" customFormat="1" x14ac:dyDescent="0.25">
      <c r="A30" s="15">
        <f t="shared" si="1"/>
        <v>46162</v>
      </c>
      <c r="B30" s="57"/>
      <c r="C30" s="57"/>
      <c r="D30" s="56">
        <f t="shared" si="0"/>
        <v>0</v>
      </c>
      <c r="E30" s="57"/>
      <c r="F30" s="57"/>
      <c r="G30" s="58"/>
    </row>
    <row r="31" spans="1:7" s="54" customFormat="1" x14ac:dyDescent="0.25">
      <c r="A31" s="15">
        <f t="shared" si="1"/>
        <v>46163</v>
      </c>
      <c r="B31" s="57"/>
      <c r="C31" s="57"/>
      <c r="D31" s="56">
        <f t="shared" si="0"/>
        <v>0</v>
      </c>
      <c r="E31" s="57"/>
      <c r="F31" s="57"/>
      <c r="G31" s="58"/>
    </row>
    <row r="32" spans="1:7" s="54" customFormat="1" x14ac:dyDescent="0.25">
      <c r="A32" s="15">
        <f t="shared" si="1"/>
        <v>46164</v>
      </c>
      <c r="B32" s="57"/>
      <c r="C32" s="57"/>
      <c r="D32" s="56">
        <f t="shared" si="0"/>
        <v>0</v>
      </c>
      <c r="E32" s="57"/>
      <c r="F32" s="57"/>
      <c r="G32" s="58"/>
    </row>
    <row r="33" spans="1:7" s="54" customFormat="1" x14ac:dyDescent="0.25">
      <c r="A33" s="48">
        <f t="shared" si="1"/>
        <v>46165</v>
      </c>
      <c r="B33" s="57"/>
      <c r="C33" s="57"/>
      <c r="D33" s="56">
        <f t="shared" si="0"/>
        <v>0</v>
      </c>
      <c r="E33" s="57"/>
      <c r="F33" s="57"/>
      <c r="G33" s="58"/>
    </row>
    <row r="34" spans="1:7" s="54" customFormat="1" x14ac:dyDescent="0.25">
      <c r="A34" s="48">
        <f t="shared" si="1"/>
        <v>46166</v>
      </c>
      <c r="B34" s="57"/>
      <c r="C34" s="57"/>
      <c r="D34" s="56">
        <f t="shared" si="0"/>
        <v>0</v>
      </c>
      <c r="E34" s="57"/>
      <c r="F34" s="57"/>
      <c r="G34" s="58"/>
    </row>
    <row r="35" spans="1:7" s="54" customFormat="1" x14ac:dyDescent="0.25">
      <c r="A35" s="43">
        <f t="shared" si="1"/>
        <v>46167</v>
      </c>
      <c r="B35" s="57"/>
      <c r="C35" s="57"/>
      <c r="D35" s="56">
        <f t="shared" si="0"/>
        <v>0</v>
      </c>
      <c r="E35" s="57"/>
      <c r="F35" s="57"/>
      <c r="G35" s="58"/>
    </row>
    <row r="36" spans="1:7" s="54" customFormat="1" x14ac:dyDescent="0.25">
      <c r="A36" s="43">
        <f t="shared" si="1"/>
        <v>46168</v>
      </c>
      <c r="B36" s="57"/>
      <c r="C36" s="57"/>
      <c r="D36" s="56">
        <f t="shared" si="0"/>
        <v>0</v>
      </c>
      <c r="E36" s="57"/>
      <c r="F36" s="57"/>
      <c r="G36" s="58"/>
    </row>
    <row r="37" spans="1:7" s="54" customFormat="1" x14ac:dyDescent="0.25">
      <c r="A37" s="43">
        <f t="shared" si="1"/>
        <v>46169</v>
      </c>
      <c r="B37" s="57"/>
      <c r="C37" s="57"/>
      <c r="D37" s="56">
        <f t="shared" si="0"/>
        <v>0</v>
      </c>
      <c r="E37" s="57"/>
      <c r="F37" s="57"/>
      <c r="G37" s="58"/>
    </row>
    <row r="38" spans="1:7" s="54" customFormat="1" x14ac:dyDescent="0.25">
      <c r="A38" s="43">
        <f t="shared" si="1"/>
        <v>46170</v>
      </c>
      <c r="B38" s="57"/>
      <c r="C38" s="57"/>
      <c r="D38" s="56">
        <f t="shared" si="0"/>
        <v>0</v>
      </c>
      <c r="E38" s="57"/>
      <c r="F38" s="57"/>
      <c r="G38" s="58"/>
    </row>
    <row r="39" spans="1:7" s="54" customFormat="1" x14ac:dyDescent="0.25">
      <c r="A39" s="43">
        <f t="shared" si="1"/>
        <v>46171</v>
      </c>
      <c r="B39" s="57"/>
      <c r="C39" s="57"/>
      <c r="D39" s="56">
        <f t="shared" si="0"/>
        <v>0</v>
      </c>
      <c r="E39" s="57"/>
      <c r="F39" s="57"/>
      <c r="G39" s="58"/>
    </row>
    <row r="40" spans="1:7" s="54" customFormat="1" x14ac:dyDescent="0.25">
      <c r="A40" s="48">
        <f t="shared" si="1"/>
        <v>46172</v>
      </c>
      <c r="B40" s="57"/>
      <c r="C40" s="57"/>
      <c r="D40" s="56">
        <f t="shared" si="0"/>
        <v>0</v>
      </c>
      <c r="E40" s="57"/>
      <c r="F40" s="57"/>
      <c r="G40" s="58"/>
    </row>
    <row r="41" spans="1:7" s="54" customFormat="1" x14ac:dyDescent="0.25">
      <c r="A41" s="49">
        <f t="shared" si="1"/>
        <v>46173</v>
      </c>
      <c r="B41" s="59"/>
      <c r="C41" s="59"/>
      <c r="D41" s="60">
        <f t="shared" si="0"/>
        <v>0</v>
      </c>
      <c r="E41" s="59"/>
      <c r="F41" s="59"/>
      <c r="G41" s="61"/>
    </row>
    <row r="42" spans="1:7" x14ac:dyDescent="0.25">
      <c r="A42" s="6"/>
      <c r="B42" s="5"/>
      <c r="C42" s="11" t="s">
        <v>2</v>
      </c>
      <c r="D42" s="40">
        <f>SUM(D11:D41)</f>
        <v>0</v>
      </c>
      <c r="E42" s="5"/>
      <c r="F42" s="5"/>
      <c r="G42" s="10"/>
    </row>
    <row r="43" spans="1:7" x14ac:dyDescent="0.25">
      <c r="A43" s="6"/>
      <c r="C43" s="3"/>
      <c r="D43" s="7"/>
    </row>
    <row r="44" spans="1:7" x14ac:dyDescent="0.25">
      <c r="A44" t="s">
        <v>13</v>
      </c>
      <c r="E44" t="s">
        <v>14</v>
      </c>
    </row>
    <row r="47" spans="1:7" x14ac:dyDescent="0.25">
      <c r="A47" s="8"/>
      <c r="B47" s="8"/>
      <c r="C47" s="8"/>
      <c r="E47" s="8"/>
      <c r="F47" s="8"/>
      <c r="G47" s="8"/>
    </row>
    <row r="49" spans="7:7" x14ac:dyDescent="0.25">
      <c r="G49" s="1"/>
    </row>
  </sheetData>
  <mergeCells count="3">
    <mergeCell ref="B1:C3"/>
    <mergeCell ref="A4:A5"/>
    <mergeCell ref="B5:C5"/>
  </mergeCells>
  <printOptions horizontalCentered="1"/>
  <pageMargins left="0.62992125984251968" right="0.23622047244094491" top="0.51181102362204722" bottom="0.55118110236220474" header="0.31496062992125984" footer="0.31496062992125984"/>
  <pageSetup paperSize="9" orientation="portrait" horizontalDpi="4294967294" verticalDpi="0" r:id="rId1"/>
  <headerFooter>
    <oddFooter>&amp;LStand Formularvorlage: 01/2023&amp;R&amp;D;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 altText="JA">
                <anchor>
                  <from>
                    <xdr:col>0</xdr:col>
                    <xdr:colOff>714375</xdr:colOff>
                    <xdr:row>4</xdr:row>
                    <xdr:rowOff>171450</xdr:rowOff>
                  </from>
                  <to>
                    <xdr:col>1</xdr:col>
                    <xdr:colOff>342900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 altText="JA">
                <anchor>
                  <from>
                    <xdr:col>1</xdr:col>
                    <xdr:colOff>962025</xdr:colOff>
                    <xdr:row>4</xdr:row>
                    <xdr:rowOff>171450</xdr:rowOff>
                  </from>
                  <to>
                    <xdr:col>2</xdr:col>
                    <xdr:colOff>352425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8"/>
  <sheetViews>
    <sheetView workbookViewId="0">
      <selection activeCell="A39" sqref="A39"/>
    </sheetView>
  </sheetViews>
  <sheetFormatPr baseColWidth="10" defaultColWidth="11.42578125" defaultRowHeight="15" x14ac:dyDescent="0.25"/>
  <cols>
    <col min="1" max="1" width="11.28515625" customWidth="1"/>
    <col min="2" max="2" width="14.85546875" bestFit="1" customWidth="1"/>
    <col min="3" max="3" width="10.5703125" bestFit="1" customWidth="1"/>
    <col min="4" max="4" width="11.5703125" bestFit="1" customWidth="1"/>
    <col min="5" max="5" width="11.5703125" customWidth="1"/>
    <col min="6" max="6" width="9.85546875" customWidth="1"/>
    <col min="7" max="7" width="18.85546875" bestFit="1" customWidth="1"/>
    <col min="9" max="9" width="12.140625" bestFit="1" customWidth="1"/>
    <col min="11" max="11" width="12.140625" bestFit="1" customWidth="1"/>
  </cols>
  <sheetData>
    <row r="1" spans="1:11" ht="15" customHeight="1" x14ac:dyDescent="0.25">
      <c r="B1" s="77" t="s">
        <v>0</v>
      </c>
      <c r="C1" s="77"/>
      <c r="D1" s="24"/>
      <c r="E1" s="26" t="s">
        <v>16</v>
      </c>
      <c r="F1" s="4"/>
      <c r="G1" s="23" t="s">
        <v>15</v>
      </c>
    </row>
    <row r="2" spans="1:11" ht="15" customHeight="1" thickBot="1" x14ac:dyDescent="0.3">
      <c r="A2" s="2"/>
      <c r="B2" s="77"/>
      <c r="C2" s="77"/>
      <c r="D2" s="32"/>
      <c r="E2" s="25" t="str">
        <f>Januar!$E$2</f>
        <v>Volleyball</v>
      </c>
      <c r="F2" s="25"/>
      <c r="G2" s="22">
        <f>Januar!$G$2</f>
        <v>0</v>
      </c>
    </row>
    <row r="3" spans="1:11" ht="15.75" customHeight="1" x14ac:dyDescent="0.25">
      <c r="A3" s="2"/>
      <c r="B3" s="77"/>
      <c r="C3" s="77"/>
      <c r="D3" s="33"/>
      <c r="E3" s="34"/>
      <c r="F3" s="34"/>
      <c r="G3" s="35"/>
      <c r="K3" s="47" t="s">
        <v>31</v>
      </c>
    </row>
    <row r="4" spans="1:11" x14ac:dyDescent="0.25">
      <c r="A4" s="75">
        <v>2026</v>
      </c>
      <c r="D4" s="42" t="s">
        <v>18</v>
      </c>
      <c r="E4" s="28"/>
      <c r="F4" s="28"/>
      <c r="G4" s="29"/>
      <c r="K4" s="45" t="s">
        <v>30</v>
      </c>
    </row>
    <row r="5" spans="1:11" ht="15" customHeight="1" thickBot="1" x14ac:dyDescent="0.3">
      <c r="A5" s="75"/>
      <c r="B5" s="76" t="s">
        <v>74</v>
      </c>
      <c r="C5" s="76"/>
      <c r="D5" s="30"/>
      <c r="E5" s="27"/>
      <c r="F5" s="27"/>
      <c r="G5" s="31"/>
      <c r="K5" s="46" t="s">
        <v>32</v>
      </c>
    </row>
    <row r="6" spans="1:11" ht="18.75" x14ac:dyDescent="0.25">
      <c r="A6" s="41" t="s">
        <v>23</v>
      </c>
      <c r="B6" s="2"/>
      <c r="C6" s="2"/>
      <c r="D6" s="30"/>
      <c r="E6" s="27"/>
      <c r="F6" s="27"/>
      <c r="G6" s="31"/>
    </row>
    <row r="7" spans="1:11" ht="19.5" customHeight="1" x14ac:dyDescent="0.25">
      <c r="A7" s="2"/>
      <c r="B7" s="2"/>
      <c r="D7" s="37" t="s">
        <v>2</v>
      </c>
      <c r="E7" s="39">
        <f>D41</f>
        <v>0</v>
      </c>
      <c r="F7" s="38" t="s">
        <v>17</v>
      </c>
      <c r="G7" s="36"/>
    </row>
    <row r="8" spans="1:11" ht="9" customHeight="1" x14ac:dyDescent="0.25">
      <c r="A8" s="2"/>
      <c r="B8" s="2"/>
      <c r="E8" s="9"/>
      <c r="F8" s="21"/>
    </row>
    <row r="9" spans="1:11" ht="20.25" customHeight="1" x14ac:dyDescent="0.25">
      <c r="A9" s="12" t="s">
        <v>3</v>
      </c>
      <c r="B9" s="13" t="s">
        <v>4</v>
      </c>
      <c r="C9" s="13" t="s">
        <v>5</v>
      </c>
      <c r="D9" s="13" t="s">
        <v>6</v>
      </c>
      <c r="E9" s="13" t="s">
        <v>7</v>
      </c>
      <c r="F9" s="13" t="s">
        <v>8</v>
      </c>
      <c r="G9" s="14" t="s">
        <v>9</v>
      </c>
    </row>
    <row r="10" spans="1:11" x14ac:dyDescent="0.25">
      <c r="A10" s="18"/>
      <c r="B10" s="19" t="s">
        <v>10</v>
      </c>
      <c r="C10" s="19" t="s">
        <v>10</v>
      </c>
      <c r="D10" s="19" t="s">
        <v>11</v>
      </c>
      <c r="E10" s="19" t="s">
        <v>12</v>
      </c>
      <c r="F10" s="19"/>
      <c r="G10" s="20"/>
    </row>
    <row r="11" spans="1:11" s="54" customFormat="1" x14ac:dyDescent="0.25">
      <c r="A11" s="43">
        <f>DATEVALUE("1."&amp;$A$6&amp;$A$4)</f>
        <v>46174</v>
      </c>
      <c r="B11" s="51"/>
      <c r="C11" s="51"/>
      <c r="D11" s="52">
        <f>((C11-B11)*24)/0.75</f>
        <v>0</v>
      </c>
      <c r="E11" s="51"/>
      <c r="F11" s="51"/>
      <c r="G11" s="53"/>
    </row>
    <row r="12" spans="1:11" s="54" customFormat="1" x14ac:dyDescent="0.25">
      <c r="A12" s="43">
        <f>A11+1</f>
        <v>46175</v>
      </c>
      <c r="B12" s="57"/>
      <c r="C12" s="57"/>
      <c r="D12" s="56">
        <f t="shared" ref="D12:D40" si="0">((C12-B12)*24)/0.75</f>
        <v>0</v>
      </c>
      <c r="E12" s="57"/>
      <c r="F12" s="57"/>
      <c r="G12" s="58"/>
    </row>
    <row r="13" spans="1:11" s="54" customFormat="1" x14ac:dyDescent="0.25">
      <c r="A13" s="43">
        <f t="shared" ref="A13:A40" si="1">A12+1</f>
        <v>46176</v>
      </c>
      <c r="B13" s="57"/>
      <c r="C13" s="57"/>
      <c r="D13" s="56">
        <f t="shared" si="0"/>
        <v>0</v>
      </c>
      <c r="E13" s="57"/>
      <c r="F13" s="57"/>
      <c r="G13" s="58"/>
    </row>
    <row r="14" spans="1:11" s="54" customFormat="1" x14ac:dyDescent="0.25">
      <c r="A14" s="43">
        <f t="shared" si="1"/>
        <v>46177</v>
      </c>
      <c r="B14" s="57"/>
      <c r="C14" s="57"/>
      <c r="D14" s="56">
        <f t="shared" si="0"/>
        <v>0</v>
      </c>
      <c r="E14" s="57"/>
      <c r="F14" s="57"/>
      <c r="G14" s="58"/>
    </row>
    <row r="15" spans="1:11" s="54" customFormat="1" x14ac:dyDescent="0.25">
      <c r="A15" s="43">
        <f t="shared" si="1"/>
        <v>46178</v>
      </c>
      <c r="B15" s="57"/>
      <c r="C15" s="57"/>
      <c r="D15" s="56">
        <f t="shared" si="0"/>
        <v>0</v>
      </c>
      <c r="E15" s="57"/>
      <c r="F15" s="57"/>
      <c r="G15" s="58"/>
    </row>
    <row r="16" spans="1:11" s="54" customFormat="1" x14ac:dyDescent="0.25">
      <c r="A16" s="48">
        <f t="shared" si="1"/>
        <v>46179</v>
      </c>
      <c r="B16" s="57"/>
      <c r="C16" s="57"/>
      <c r="D16" s="56">
        <f t="shared" si="0"/>
        <v>0</v>
      </c>
      <c r="E16" s="57"/>
      <c r="F16" s="57"/>
      <c r="G16" s="58"/>
    </row>
    <row r="17" spans="1:7" s="54" customFormat="1" x14ac:dyDescent="0.25">
      <c r="A17" s="48">
        <f t="shared" si="1"/>
        <v>46180</v>
      </c>
      <c r="B17" s="57"/>
      <c r="C17" s="57"/>
      <c r="D17" s="56">
        <f t="shared" si="0"/>
        <v>0</v>
      </c>
      <c r="E17" s="57"/>
      <c r="F17" s="57"/>
      <c r="G17" s="58"/>
    </row>
    <row r="18" spans="1:7" s="54" customFormat="1" x14ac:dyDescent="0.25">
      <c r="A18" s="15">
        <f t="shared" si="1"/>
        <v>46181</v>
      </c>
      <c r="B18" s="57"/>
      <c r="C18" s="57"/>
      <c r="D18" s="56">
        <f t="shared" si="0"/>
        <v>0</v>
      </c>
      <c r="E18" s="57"/>
      <c r="F18" s="57"/>
      <c r="G18" s="58"/>
    </row>
    <row r="19" spans="1:7" s="54" customFormat="1" x14ac:dyDescent="0.25">
      <c r="A19" s="15">
        <f t="shared" si="1"/>
        <v>46182</v>
      </c>
      <c r="B19" s="57"/>
      <c r="C19" s="57"/>
      <c r="D19" s="56">
        <f t="shared" si="0"/>
        <v>0</v>
      </c>
      <c r="E19" s="57"/>
      <c r="F19" s="57"/>
      <c r="G19" s="58"/>
    </row>
    <row r="20" spans="1:7" s="54" customFormat="1" x14ac:dyDescent="0.25">
      <c r="A20" s="15">
        <f t="shared" si="1"/>
        <v>46183</v>
      </c>
      <c r="B20" s="57"/>
      <c r="C20" s="57"/>
      <c r="D20" s="56">
        <f t="shared" si="0"/>
        <v>0</v>
      </c>
      <c r="E20" s="57"/>
      <c r="F20" s="57"/>
      <c r="G20" s="58"/>
    </row>
    <row r="21" spans="1:7" s="54" customFormat="1" x14ac:dyDescent="0.25">
      <c r="A21" s="15">
        <f t="shared" si="1"/>
        <v>46184</v>
      </c>
      <c r="B21" s="57"/>
      <c r="C21" s="57"/>
      <c r="D21" s="56">
        <f t="shared" si="0"/>
        <v>0</v>
      </c>
      <c r="E21" s="57"/>
      <c r="F21" s="57"/>
      <c r="G21" s="58"/>
    </row>
    <row r="22" spans="1:7" s="54" customFormat="1" x14ac:dyDescent="0.25">
      <c r="A22" s="15">
        <f t="shared" si="1"/>
        <v>46185</v>
      </c>
      <c r="B22" s="57"/>
      <c r="C22" s="57"/>
      <c r="D22" s="56">
        <f t="shared" si="0"/>
        <v>0</v>
      </c>
      <c r="E22" s="57"/>
      <c r="F22" s="57"/>
      <c r="G22" s="58"/>
    </row>
    <row r="23" spans="1:7" s="54" customFormat="1" x14ac:dyDescent="0.25">
      <c r="A23" s="48">
        <f t="shared" si="1"/>
        <v>46186</v>
      </c>
      <c r="B23" s="57"/>
      <c r="C23" s="57"/>
      <c r="D23" s="56">
        <f t="shared" si="0"/>
        <v>0</v>
      </c>
      <c r="E23" s="57"/>
      <c r="F23" s="57"/>
      <c r="G23" s="58"/>
    </row>
    <row r="24" spans="1:7" s="54" customFormat="1" x14ac:dyDescent="0.25">
      <c r="A24" s="48">
        <f t="shared" si="1"/>
        <v>46187</v>
      </c>
      <c r="B24" s="57"/>
      <c r="C24" s="57"/>
      <c r="D24" s="56">
        <f t="shared" si="0"/>
        <v>0</v>
      </c>
      <c r="E24" s="57"/>
      <c r="F24" s="57"/>
      <c r="G24" s="58"/>
    </row>
    <row r="25" spans="1:7" s="54" customFormat="1" x14ac:dyDescent="0.25">
      <c r="A25" s="15">
        <f t="shared" si="1"/>
        <v>46188</v>
      </c>
      <c r="B25" s="57"/>
      <c r="C25" s="57"/>
      <c r="D25" s="56">
        <f t="shared" si="0"/>
        <v>0</v>
      </c>
      <c r="E25" s="57"/>
      <c r="F25" s="57"/>
      <c r="G25" s="58"/>
    </row>
    <row r="26" spans="1:7" s="54" customFormat="1" x14ac:dyDescent="0.25">
      <c r="A26" s="15">
        <f t="shared" si="1"/>
        <v>46189</v>
      </c>
      <c r="B26" s="57"/>
      <c r="C26" s="57"/>
      <c r="D26" s="56">
        <f t="shared" si="0"/>
        <v>0</v>
      </c>
      <c r="E26" s="57"/>
      <c r="F26" s="57"/>
      <c r="G26" s="58"/>
    </row>
    <row r="27" spans="1:7" s="54" customFormat="1" x14ac:dyDescent="0.25">
      <c r="A27" s="15">
        <f t="shared" si="1"/>
        <v>46190</v>
      </c>
      <c r="B27" s="57"/>
      <c r="C27" s="57"/>
      <c r="D27" s="56">
        <f t="shared" si="0"/>
        <v>0</v>
      </c>
      <c r="E27" s="57"/>
      <c r="F27" s="57"/>
      <c r="G27" s="58"/>
    </row>
    <row r="28" spans="1:7" s="54" customFormat="1" x14ac:dyDescent="0.25">
      <c r="A28" s="15">
        <f t="shared" si="1"/>
        <v>46191</v>
      </c>
      <c r="B28" s="57"/>
      <c r="C28" s="57"/>
      <c r="D28" s="56">
        <f t="shared" si="0"/>
        <v>0</v>
      </c>
      <c r="E28" s="57"/>
      <c r="F28" s="57"/>
      <c r="G28" s="58"/>
    </row>
    <row r="29" spans="1:7" s="54" customFormat="1" x14ac:dyDescent="0.25">
      <c r="A29" s="15">
        <f t="shared" si="1"/>
        <v>46192</v>
      </c>
      <c r="B29" s="57"/>
      <c r="C29" s="57"/>
      <c r="D29" s="56">
        <f t="shared" si="0"/>
        <v>0</v>
      </c>
      <c r="E29" s="57"/>
      <c r="F29" s="57"/>
      <c r="G29" s="58"/>
    </row>
    <row r="30" spans="1:7" s="54" customFormat="1" x14ac:dyDescent="0.25">
      <c r="A30" s="48">
        <f t="shared" si="1"/>
        <v>46193</v>
      </c>
      <c r="B30" s="57"/>
      <c r="C30" s="57"/>
      <c r="D30" s="56">
        <f t="shared" si="0"/>
        <v>0</v>
      </c>
      <c r="E30" s="57"/>
      <c r="F30" s="57"/>
      <c r="G30" s="58"/>
    </row>
    <row r="31" spans="1:7" s="54" customFormat="1" x14ac:dyDescent="0.25">
      <c r="A31" s="48">
        <f t="shared" si="1"/>
        <v>46194</v>
      </c>
      <c r="B31" s="57"/>
      <c r="C31" s="57"/>
      <c r="D31" s="56">
        <f t="shared" si="0"/>
        <v>0</v>
      </c>
      <c r="E31" s="57"/>
      <c r="F31" s="57"/>
      <c r="G31" s="58"/>
    </row>
    <row r="32" spans="1:7" s="54" customFormat="1" x14ac:dyDescent="0.25">
      <c r="A32" s="15">
        <f t="shared" si="1"/>
        <v>46195</v>
      </c>
      <c r="B32" s="57"/>
      <c r="C32" s="57"/>
      <c r="D32" s="56">
        <f t="shared" si="0"/>
        <v>0</v>
      </c>
      <c r="E32" s="57"/>
      <c r="F32" s="57"/>
      <c r="G32" s="58"/>
    </row>
    <row r="33" spans="1:7" s="54" customFormat="1" x14ac:dyDescent="0.25">
      <c r="A33" s="15">
        <f t="shared" si="1"/>
        <v>46196</v>
      </c>
      <c r="B33" s="57"/>
      <c r="C33" s="57"/>
      <c r="D33" s="56">
        <f t="shared" si="0"/>
        <v>0</v>
      </c>
      <c r="E33" s="57"/>
      <c r="F33" s="57"/>
      <c r="G33" s="58"/>
    </row>
    <row r="34" spans="1:7" s="54" customFormat="1" x14ac:dyDescent="0.25">
      <c r="A34" s="15">
        <f t="shared" si="1"/>
        <v>46197</v>
      </c>
      <c r="B34" s="57"/>
      <c r="C34" s="57"/>
      <c r="D34" s="56">
        <f t="shared" si="0"/>
        <v>0</v>
      </c>
      <c r="E34" s="57"/>
      <c r="F34" s="57"/>
      <c r="G34" s="58"/>
    </row>
    <row r="35" spans="1:7" s="54" customFormat="1" x14ac:dyDescent="0.25">
      <c r="A35" s="15">
        <f t="shared" si="1"/>
        <v>46198</v>
      </c>
      <c r="B35" s="57"/>
      <c r="C35" s="57"/>
      <c r="D35" s="56">
        <f t="shared" si="0"/>
        <v>0</v>
      </c>
      <c r="E35" s="57"/>
      <c r="F35" s="57"/>
      <c r="G35" s="58"/>
    </row>
    <row r="36" spans="1:7" s="54" customFormat="1" x14ac:dyDescent="0.25">
      <c r="A36" s="15">
        <f t="shared" si="1"/>
        <v>46199</v>
      </c>
      <c r="B36" s="57"/>
      <c r="C36" s="57"/>
      <c r="D36" s="56">
        <f t="shared" si="0"/>
        <v>0</v>
      </c>
      <c r="E36" s="57"/>
      <c r="F36" s="57"/>
      <c r="G36" s="58"/>
    </row>
    <row r="37" spans="1:7" s="54" customFormat="1" x14ac:dyDescent="0.25">
      <c r="A37" s="48">
        <f t="shared" si="1"/>
        <v>46200</v>
      </c>
      <c r="B37" s="57"/>
      <c r="C37" s="57"/>
      <c r="D37" s="56">
        <f t="shared" si="0"/>
        <v>0</v>
      </c>
      <c r="E37" s="57"/>
      <c r="F37" s="57"/>
      <c r="G37" s="58"/>
    </row>
    <row r="38" spans="1:7" s="54" customFormat="1" x14ac:dyDescent="0.25">
      <c r="A38" s="48">
        <f t="shared" si="1"/>
        <v>46201</v>
      </c>
      <c r="B38" s="57"/>
      <c r="C38" s="57"/>
      <c r="D38" s="56">
        <f t="shared" si="0"/>
        <v>0</v>
      </c>
      <c r="E38" s="57"/>
      <c r="F38" s="57"/>
      <c r="G38" s="58"/>
    </row>
    <row r="39" spans="1:7" s="54" customFormat="1" x14ac:dyDescent="0.25">
      <c r="A39" s="15">
        <f t="shared" si="1"/>
        <v>46202</v>
      </c>
      <c r="B39" s="57"/>
      <c r="C39" s="57"/>
      <c r="D39" s="56">
        <f t="shared" si="0"/>
        <v>0</v>
      </c>
      <c r="E39" s="57"/>
      <c r="F39" s="57"/>
      <c r="G39" s="58"/>
    </row>
    <row r="40" spans="1:7" s="54" customFormat="1" x14ac:dyDescent="0.25">
      <c r="A40" s="16">
        <f t="shared" si="1"/>
        <v>46203</v>
      </c>
      <c r="B40" s="59"/>
      <c r="C40" s="59"/>
      <c r="D40" s="60">
        <f t="shared" si="0"/>
        <v>0</v>
      </c>
      <c r="E40" s="59"/>
      <c r="F40" s="59"/>
      <c r="G40" s="61"/>
    </row>
    <row r="41" spans="1:7" x14ac:dyDescent="0.25">
      <c r="A41" s="6"/>
      <c r="B41" s="5"/>
      <c r="C41" s="11" t="s">
        <v>2</v>
      </c>
      <c r="D41" s="40">
        <f>SUM(D11:D40)</f>
        <v>0</v>
      </c>
      <c r="E41" s="5"/>
      <c r="F41" s="5"/>
      <c r="G41" s="10"/>
    </row>
    <row r="42" spans="1:7" x14ac:dyDescent="0.25">
      <c r="A42" s="6"/>
      <c r="C42" s="3"/>
      <c r="D42" s="7"/>
    </row>
    <row r="43" spans="1:7" x14ac:dyDescent="0.25">
      <c r="A43" t="s">
        <v>13</v>
      </c>
      <c r="E43" t="s">
        <v>14</v>
      </c>
    </row>
    <row r="46" spans="1:7" x14ac:dyDescent="0.25">
      <c r="A46" s="8"/>
      <c r="B46" s="8"/>
      <c r="C46" s="8"/>
      <c r="E46" s="8"/>
      <c r="F46" s="8"/>
      <c r="G46" s="8"/>
    </row>
    <row r="48" spans="1:7" x14ac:dyDescent="0.25">
      <c r="G48" s="1"/>
    </row>
  </sheetData>
  <mergeCells count="3">
    <mergeCell ref="B1:C3"/>
    <mergeCell ref="A4:A5"/>
    <mergeCell ref="B5:C5"/>
  </mergeCells>
  <printOptions horizontalCentered="1"/>
  <pageMargins left="0.62992125984251968" right="0.23622047244094491" top="0.51181102362204722" bottom="0.55118110236220474" header="0.31496062992125984" footer="0.31496062992125984"/>
  <pageSetup paperSize="9" orientation="portrait" horizontalDpi="4294967294" verticalDpi="0" r:id="rId1"/>
  <headerFooter>
    <oddFooter>&amp;LStand Formularvorlage: 01/2023&amp;R&amp;D;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 altText="JA">
                <anchor>
                  <from>
                    <xdr:col>0</xdr:col>
                    <xdr:colOff>714375</xdr:colOff>
                    <xdr:row>4</xdr:row>
                    <xdr:rowOff>171450</xdr:rowOff>
                  </from>
                  <to>
                    <xdr:col>1</xdr:col>
                    <xdr:colOff>342900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 altText="JA">
                <anchor>
                  <from>
                    <xdr:col>1</xdr:col>
                    <xdr:colOff>962025</xdr:colOff>
                    <xdr:row>4</xdr:row>
                    <xdr:rowOff>171450</xdr:rowOff>
                  </from>
                  <to>
                    <xdr:col>2</xdr:col>
                    <xdr:colOff>352425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9"/>
  <sheetViews>
    <sheetView workbookViewId="0">
      <selection activeCell="M39" sqref="M39"/>
    </sheetView>
  </sheetViews>
  <sheetFormatPr baseColWidth="10" defaultColWidth="11.42578125" defaultRowHeight="15" x14ac:dyDescent="0.25"/>
  <cols>
    <col min="1" max="1" width="11.28515625" customWidth="1"/>
    <col min="2" max="2" width="14.85546875" bestFit="1" customWidth="1"/>
    <col min="3" max="3" width="10.5703125" bestFit="1" customWidth="1"/>
    <col min="4" max="4" width="11.5703125" bestFit="1" customWidth="1"/>
    <col min="5" max="5" width="11.5703125" customWidth="1"/>
    <col min="6" max="6" width="9.85546875" customWidth="1"/>
    <col min="7" max="7" width="18.85546875" bestFit="1" customWidth="1"/>
    <col min="9" max="9" width="12.140625" bestFit="1" customWidth="1"/>
    <col min="11" max="11" width="12.140625" bestFit="1" customWidth="1"/>
  </cols>
  <sheetData>
    <row r="1" spans="1:11" ht="15" customHeight="1" x14ac:dyDescent="0.25">
      <c r="B1" s="77" t="s">
        <v>0</v>
      </c>
      <c r="C1" s="77"/>
      <c r="D1" s="24"/>
      <c r="E1" s="26" t="s">
        <v>16</v>
      </c>
      <c r="F1" s="4"/>
      <c r="G1" s="23" t="s">
        <v>15</v>
      </c>
    </row>
    <row r="2" spans="1:11" ht="15" customHeight="1" thickBot="1" x14ac:dyDescent="0.3">
      <c r="A2" s="2"/>
      <c r="B2" s="77"/>
      <c r="C2" s="77"/>
      <c r="D2" s="32"/>
      <c r="E2" s="25" t="str">
        <f>Januar!$E$2</f>
        <v>Volleyball</v>
      </c>
      <c r="F2" s="25"/>
      <c r="G2" s="22">
        <f>Januar!$G$2</f>
        <v>0</v>
      </c>
    </row>
    <row r="3" spans="1:11" ht="15.75" customHeight="1" x14ac:dyDescent="0.25">
      <c r="A3" s="2"/>
      <c r="B3" s="77"/>
      <c r="C3" s="77"/>
      <c r="D3" s="33"/>
      <c r="E3" s="34"/>
      <c r="F3" s="34"/>
      <c r="G3" s="35"/>
      <c r="K3" s="47" t="s">
        <v>31</v>
      </c>
    </row>
    <row r="4" spans="1:11" x14ac:dyDescent="0.25">
      <c r="A4" s="75">
        <v>2026</v>
      </c>
      <c r="D4" s="42" t="s">
        <v>18</v>
      </c>
      <c r="E4" s="28"/>
      <c r="F4" s="28"/>
      <c r="G4" s="29"/>
      <c r="K4" s="45" t="s">
        <v>30</v>
      </c>
    </row>
    <row r="5" spans="1:11" ht="15" customHeight="1" thickBot="1" x14ac:dyDescent="0.3">
      <c r="A5" s="75"/>
      <c r="B5" s="76" t="s">
        <v>74</v>
      </c>
      <c r="C5" s="76"/>
      <c r="D5" s="30"/>
      <c r="E5" s="27"/>
      <c r="F5" s="27"/>
      <c r="G5" s="31"/>
      <c r="K5" s="46" t="s">
        <v>32</v>
      </c>
    </row>
    <row r="6" spans="1:11" ht="18.75" x14ac:dyDescent="0.25">
      <c r="A6" s="41" t="s">
        <v>24</v>
      </c>
      <c r="B6" s="2"/>
      <c r="C6" s="2"/>
      <c r="D6" s="30"/>
      <c r="E6" s="27"/>
      <c r="F6" s="27"/>
      <c r="G6" s="31"/>
    </row>
    <row r="7" spans="1:11" ht="19.5" customHeight="1" x14ac:dyDescent="0.25">
      <c r="A7" s="2"/>
      <c r="B7" s="2"/>
      <c r="D7" s="37" t="s">
        <v>2</v>
      </c>
      <c r="E7" s="39">
        <f>D42</f>
        <v>0</v>
      </c>
      <c r="F7" s="38" t="s">
        <v>17</v>
      </c>
      <c r="G7" s="36"/>
    </row>
    <row r="8" spans="1:11" ht="9" customHeight="1" x14ac:dyDescent="0.25">
      <c r="A8" s="2"/>
      <c r="B8" s="2"/>
      <c r="E8" s="9"/>
      <c r="F8" s="21"/>
    </row>
    <row r="9" spans="1:11" ht="20.25" customHeight="1" x14ac:dyDescent="0.25">
      <c r="A9" s="12" t="s">
        <v>3</v>
      </c>
      <c r="B9" s="13" t="s">
        <v>4</v>
      </c>
      <c r="C9" s="13" t="s">
        <v>5</v>
      </c>
      <c r="D9" s="13" t="s">
        <v>6</v>
      </c>
      <c r="E9" s="13" t="s">
        <v>7</v>
      </c>
      <c r="F9" s="13" t="s">
        <v>8</v>
      </c>
      <c r="G9" s="14" t="s">
        <v>9</v>
      </c>
    </row>
    <row r="10" spans="1:11" x14ac:dyDescent="0.25">
      <c r="A10" s="18"/>
      <c r="B10" s="19" t="s">
        <v>10</v>
      </c>
      <c r="C10" s="19" t="s">
        <v>10</v>
      </c>
      <c r="D10" s="19" t="s">
        <v>11</v>
      </c>
      <c r="E10" s="19" t="s">
        <v>12</v>
      </c>
      <c r="F10" s="19"/>
      <c r="G10" s="20"/>
    </row>
    <row r="11" spans="1:11" s="54" customFormat="1" x14ac:dyDescent="0.25">
      <c r="A11" s="15">
        <f>DATEVALUE("1."&amp;$A$6&amp;$A$4)</f>
        <v>46204</v>
      </c>
      <c r="B11" s="51"/>
      <c r="C11" s="51"/>
      <c r="D11" s="52">
        <f>((C11-B11)*24)/0.75</f>
        <v>0</v>
      </c>
      <c r="E11" s="51"/>
      <c r="F11" s="51"/>
      <c r="G11" s="53"/>
    </row>
    <row r="12" spans="1:11" s="54" customFormat="1" x14ac:dyDescent="0.25">
      <c r="A12" s="15">
        <f>A11+1</f>
        <v>46205</v>
      </c>
      <c r="B12" s="55"/>
      <c r="C12" s="55"/>
      <c r="D12" s="56">
        <f t="shared" ref="D12:D41" si="0">((C12-B12)*24)/0.75</f>
        <v>0</v>
      </c>
      <c r="E12" s="57"/>
      <c r="F12" s="57"/>
      <c r="G12" s="58"/>
    </row>
    <row r="13" spans="1:11" s="54" customFormat="1" x14ac:dyDescent="0.25">
      <c r="A13" s="15">
        <f t="shared" ref="A13:A41" si="1">A12+1</f>
        <v>46206</v>
      </c>
      <c r="B13" s="57"/>
      <c r="C13" s="57"/>
      <c r="D13" s="56">
        <f t="shared" si="0"/>
        <v>0</v>
      </c>
      <c r="E13" s="57"/>
      <c r="F13" s="57"/>
      <c r="G13" s="58"/>
    </row>
    <row r="14" spans="1:11" s="54" customFormat="1" x14ac:dyDescent="0.25">
      <c r="A14" s="48">
        <f t="shared" si="1"/>
        <v>46207</v>
      </c>
      <c r="B14" s="57"/>
      <c r="C14" s="57"/>
      <c r="D14" s="56">
        <f t="shared" si="0"/>
        <v>0</v>
      </c>
      <c r="E14" s="57"/>
      <c r="F14" s="57"/>
      <c r="G14" s="58"/>
    </row>
    <row r="15" spans="1:11" s="54" customFormat="1" x14ac:dyDescent="0.25">
      <c r="A15" s="48">
        <f t="shared" si="1"/>
        <v>46208</v>
      </c>
      <c r="B15" s="57"/>
      <c r="C15" s="57"/>
      <c r="D15" s="56">
        <f t="shared" si="0"/>
        <v>0</v>
      </c>
      <c r="E15" s="57"/>
      <c r="F15" s="57"/>
      <c r="G15" s="58"/>
    </row>
    <row r="16" spans="1:11" s="54" customFormat="1" x14ac:dyDescent="0.25">
      <c r="A16" s="15">
        <f t="shared" si="1"/>
        <v>46209</v>
      </c>
      <c r="B16" s="57"/>
      <c r="C16" s="57"/>
      <c r="D16" s="56">
        <f t="shared" si="0"/>
        <v>0</v>
      </c>
      <c r="E16" s="57"/>
      <c r="F16" s="57"/>
      <c r="G16" s="58"/>
    </row>
    <row r="17" spans="1:7" s="54" customFormat="1" x14ac:dyDescent="0.25">
      <c r="A17" s="15">
        <f t="shared" si="1"/>
        <v>46210</v>
      </c>
      <c r="B17" s="57"/>
      <c r="C17" s="57"/>
      <c r="D17" s="56">
        <f t="shared" si="0"/>
        <v>0</v>
      </c>
      <c r="E17" s="57"/>
      <c r="F17" s="57"/>
      <c r="G17" s="58"/>
    </row>
    <row r="18" spans="1:7" s="54" customFormat="1" x14ac:dyDescent="0.25">
      <c r="A18" s="15">
        <f t="shared" si="1"/>
        <v>46211</v>
      </c>
      <c r="B18" s="57"/>
      <c r="C18" s="57"/>
      <c r="D18" s="56">
        <f t="shared" si="0"/>
        <v>0</v>
      </c>
      <c r="E18" s="57"/>
      <c r="F18" s="57"/>
      <c r="G18" s="58"/>
    </row>
    <row r="19" spans="1:7" s="54" customFormat="1" x14ac:dyDescent="0.25">
      <c r="A19" s="15">
        <f t="shared" si="1"/>
        <v>46212</v>
      </c>
      <c r="B19" s="57"/>
      <c r="C19" s="57"/>
      <c r="D19" s="56">
        <f t="shared" si="0"/>
        <v>0</v>
      </c>
      <c r="E19" s="57"/>
      <c r="F19" s="57"/>
      <c r="G19" s="58"/>
    </row>
    <row r="20" spans="1:7" s="54" customFormat="1" x14ac:dyDescent="0.25">
      <c r="A20" s="15">
        <f t="shared" si="1"/>
        <v>46213</v>
      </c>
      <c r="B20" s="57"/>
      <c r="C20" s="57"/>
      <c r="D20" s="56">
        <f t="shared" si="0"/>
        <v>0</v>
      </c>
      <c r="E20" s="57"/>
      <c r="F20" s="57"/>
      <c r="G20" s="58"/>
    </row>
    <row r="21" spans="1:7" s="54" customFormat="1" x14ac:dyDescent="0.25">
      <c r="A21" s="48">
        <f t="shared" si="1"/>
        <v>46214</v>
      </c>
      <c r="B21" s="57"/>
      <c r="C21" s="57"/>
      <c r="D21" s="56">
        <f t="shared" si="0"/>
        <v>0</v>
      </c>
      <c r="E21" s="57"/>
      <c r="F21" s="57"/>
      <c r="G21" s="58"/>
    </row>
    <row r="22" spans="1:7" s="54" customFormat="1" x14ac:dyDescent="0.25">
      <c r="A22" s="48">
        <f t="shared" si="1"/>
        <v>46215</v>
      </c>
      <c r="B22" s="57"/>
      <c r="C22" s="57"/>
      <c r="D22" s="56">
        <f t="shared" si="0"/>
        <v>0</v>
      </c>
      <c r="E22" s="57"/>
      <c r="F22" s="57"/>
      <c r="G22" s="58"/>
    </row>
    <row r="23" spans="1:7" s="54" customFormat="1" x14ac:dyDescent="0.25">
      <c r="A23" s="15">
        <f t="shared" si="1"/>
        <v>46216</v>
      </c>
      <c r="B23" s="57"/>
      <c r="C23" s="57"/>
      <c r="D23" s="56">
        <f t="shared" si="0"/>
        <v>0</v>
      </c>
      <c r="E23" s="57"/>
      <c r="F23" s="57"/>
      <c r="G23" s="58"/>
    </row>
    <row r="24" spans="1:7" s="54" customFormat="1" x14ac:dyDescent="0.25">
      <c r="A24" s="15">
        <f t="shared" si="1"/>
        <v>46217</v>
      </c>
      <c r="B24" s="57"/>
      <c r="C24" s="57"/>
      <c r="D24" s="56">
        <f t="shared" si="0"/>
        <v>0</v>
      </c>
      <c r="E24" s="57"/>
      <c r="F24" s="57"/>
      <c r="G24" s="58"/>
    </row>
    <row r="25" spans="1:7" s="54" customFormat="1" x14ac:dyDescent="0.25">
      <c r="A25" s="15">
        <f t="shared" si="1"/>
        <v>46218</v>
      </c>
      <c r="B25" s="57"/>
      <c r="C25" s="57"/>
      <c r="D25" s="56">
        <f t="shared" si="0"/>
        <v>0</v>
      </c>
      <c r="E25" s="57"/>
      <c r="F25" s="57"/>
      <c r="G25" s="58"/>
    </row>
    <row r="26" spans="1:7" s="54" customFormat="1" x14ac:dyDescent="0.25">
      <c r="A26" s="15">
        <f t="shared" si="1"/>
        <v>46219</v>
      </c>
      <c r="B26" s="57"/>
      <c r="C26" s="57"/>
      <c r="D26" s="56">
        <f t="shared" si="0"/>
        <v>0</v>
      </c>
      <c r="E26" s="57"/>
      <c r="F26" s="57"/>
      <c r="G26" s="58"/>
    </row>
    <row r="27" spans="1:7" s="54" customFormat="1" x14ac:dyDescent="0.25">
      <c r="A27" s="15">
        <f t="shared" si="1"/>
        <v>46220</v>
      </c>
      <c r="B27" s="57"/>
      <c r="C27" s="57"/>
      <c r="D27" s="56">
        <f t="shared" si="0"/>
        <v>0</v>
      </c>
      <c r="E27" s="57"/>
      <c r="F27" s="57"/>
      <c r="G27" s="58"/>
    </row>
    <row r="28" spans="1:7" s="54" customFormat="1" x14ac:dyDescent="0.25">
      <c r="A28" s="48">
        <f t="shared" si="1"/>
        <v>46221</v>
      </c>
      <c r="B28" s="57"/>
      <c r="C28" s="57"/>
      <c r="D28" s="56">
        <f t="shared" si="0"/>
        <v>0</v>
      </c>
      <c r="E28" s="57"/>
      <c r="F28" s="57"/>
      <c r="G28" s="58"/>
    </row>
    <row r="29" spans="1:7" s="54" customFormat="1" x14ac:dyDescent="0.25">
      <c r="A29" s="48">
        <f t="shared" si="1"/>
        <v>46222</v>
      </c>
      <c r="B29" s="57"/>
      <c r="C29" s="57"/>
      <c r="D29" s="56">
        <f t="shared" si="0"/>
        <v>0</v>
      </c>
      <c r="E29" s="57"/>
      <c r="F29" s="57"/>
      <c r="G29" s="58"/>
    </row>
    <row r="30" spans="1:7" s="54" customFormat="1" x14ac:dyDescent="0.25">
      <c r="A30" s="15">
        <f t="shared" si="1"/>
        <v>46223</v>
      </c>
      <c r="B30" s="57"/>
      <c r="C30" s="57"/>
      <c r="D30" s="56">
        <f t="shared" si="0"/>
        <v>0</v>
      </c>
      <c r="E30" s="57"/>
      <c r="F30" s="57"/>
      <c r="G30" s="58"/>
    </row>
    <row r="31" spans="1:7" s="54" customFormat="1" x14ac:dyDescent="0.25">
      <c r="A31" s="15">
        <f t="shared" si="1"/>
        <v>46224</v>
      </c>
      <c r="B31" s="57"/>
      <c r="C31" s="57"/>
      <c r="D31" s="56">
        <f t="shared" si="0"/>
        <v>0</v>
      </c>
      <c r="E31" s="57"/>
      <c r="F31" s="57"/>
      <c r="G31" s="58"/>
    </row>
    <row r="32" spans="1:7" s="54" customFormat="1" x14ac:dyDescent="0.25">
      <c r="A32" s="15">
        <f t="shared" si="1"/>
        <v>46225</v>
      </c>
      <c r="B32" s="57"/>
      <c r="C32" s="57"/>
      <c r="D32" s="56">
        <f t="shared" si="0"/>
        <v>0</v>
      </c>
      <c r="E32" s="57"/>
      <c r="F32" s="57"/>
      <c r="G32" s="58"/>
    </row>
    <row r="33" spans="1:7" s="54" customFormat="1" x14ac:dyDescent="0.25">
      <c r="A33" s="15">
        <f t="shared" si="1"/>
        <v>46226</v>
      </c>
      <c r="B33" s="57"/>
      <c r="C33" s="57"/>
      <c r="D33" s="56">
        <f t="shared" si="0"/>
        <v>0</v>
      </c>
      <c r="E33" s="57"/>
      <c r="F33" s="57"/>
      <c r="G33" s="58"/>
    </row>
    <row r="34" spans="1:7" s="54" customFormat="1" x14ac:dyDescent="0.25">
      <c r="A34" s="15">
        <f t="shared" si="1"/>
        <v>46227</v>
      </c>
      <c r="B34" s="57"/>
      <c r="C34" s="57"/>
      <c r="D34" s="56">
        <f t="shared" si="0"/>
        <v>0</v>
      </c>
      <c r="E34" s="57"/>
      <c r="F34" s="57"/>
      <c r="G34" s="58"/>
    </row>
    <row r="35" spans="1:7" s="54" customFormat="1" x14ac:dyDescent="0.25">
      <c r="A35" s="48">
        <f t="shared" si="1"/>
        <v>46228</v>
      </c>
      <c r="B35" s="57"/>
      <c r="C35" s="57"/>
      <c r="D35" s="56">
        <f t="shared" si="0"/>
        <v>0</v>
      </c>
      <c r="E35" s="57"/>
      <c r="F35" s="57"/>
      <c r="G35" s="58"/>
    </row>
    <row r="36" spans="1:7" s="54" customFormat="1" x14ac:dyDescent="0.25">
      <c r="A36" s="48">
        <f t="shared" si="1"/>
        <v>46229</v>
      </c>
      <c r="B36" s="57"/>
      <c r="C36" s="57"/>
      <c r="D36" s="56">
        <f t="shared" si="0"/>
        <v>0</v>
      </c>
      <c r="E36" s="57"/>
      <c r="F36" s="57"/>
      <c r="G36" s="58"/>
    </row>
    <row r="37" spans="1:7" s="54" customFormat="1" x14ac:dyDescent="0.25">
      <c r="A37" s="15">
        <f t="shared" si="1"/>
        <v>46230</v>
      </c>
      <c r="B37" s="57"/>
      <c r="C37" s="57"/>
      <c r="D37" s="56">
        <f t="shared" si="0"/>
        <v>0</v>
      </c>
      <c r="E37" s="57"/>
      <c r="F37" s="57"/>
      <c r="G37" s="58"/>
    </row>
    <row r="38" spans="1:7" s="54" customFormat="1" x14ac:dyDescent="0.25">
      <c r="A38" s="15">
        <f t="shared" si="1"/>
        <v>46231</v>
      </c>
      <c r="B38" s="57"/>
      <c r="C38" s="57"/>
      <c r="D38" s="56">
        <f t="shared" si="0"/>
        <v>0</v>
      </c>
      <c r="E38" s="57"/>
      <c r="F38" s="57"/>
      <c r="G38" s="58"/>
    </row>
    <row r="39" spans="1:7" s="54" customFormat="1" x14ac:dyDescent="0.25">
      <c r="A39" s="15">
        <f t="shared" si="1"/>
        <v>46232</v>
      </c>
      <c r="B39" s="57"/>
      <c r="C39" s="57"/>
      <c r="D39" s="56">
        <f t="shared" si="0"/>
        <v>0</v>
      </c>
      <c r="E39" s="57"/>
      <c r="F39" s="57"/>
      <c r="G39" s="58"/>
    </row>
    <row r="40" spans="1:7" s="54" customFormat="1" x14ac:dyDescent="0.25">
      <c r="A40" s="15">
        <f t="shared" si="1"/>
        <v>46233</v>
      </c>
      <c r="B40" s="57"/>
      <c r="C40" s="57"/>
      <c r="D40" s="56">
        <f t="shared" si="0"/>
        <v>0</v>
      </c>
      <c r="E40" s="57"/>
      <c r="F40" s="57"/>
      <c r="G40" s="58"/>
    </row>
    <row r="41" spans="1:7" s="54" customFormat="1" x14ac:dyDescent="0.25">
      <c r="A41" s="16">
        <f t="shared" si="1"/>
        <v>46234</v>
      </c>
      <c r="B41" s="59"/>
      <c r="C41" s="59"/>
      <c r="D41" s="60">
        <f t="shared" si="0"/>
        <v>0</v>
      </c>
      <c r="E41" s="59"/>
      <c r="F41" s="59"/>
      <c r="G41" s="61"/>
    </row>
    <row r="42" spans="1:7" x14ac:dyDescent="0.25">
      <c r="A42" s="6"/>
      <c r="B42" s="5"/>
      <c r="C42" s="11" t="s">
        <v>2</v>
      </c>
      <c r="D42" s="40">
        <f>SUM(D11:D41)</f>
        <v>0</v>
      </c>
      <c r="E42" s="5"/>
      <c r="F42" s="5"/>
      <c r="G42" s="10"/>
    </row>
    <row r="43" spans="1:7" x14ac:dyDescent="0.25">
      <c r="A43" s="6"/>
      <c r="C43" s="3"/>
      <c r="D43" s="7"/>
    </row>
    <row r="44" spans="1:7" x14ac:dyDescent="0.25">
      <c r="A44" t="s">
        <v>13</v>
      </c>
      <c r="E44" t="s">
        <v>14</v>
      </c>
    </row>
    <row r="47" spans="1:7" x14ac:dyDescent="0.25">
      <c r="A47" s="8"/>
      <c r="B47" s="8"/>
      <c r="C47" s="8"/>
      <c r="E47" s="8"/>
      <c r="F47" s="8"/>
      <c r="G47" s="8"/>
    </row>
    <row r="49" spans="7:7" x14ac:dyDescent="0.25">
      <c r="G49" s="1"/>
    </row>
  </sheetData>
  <mergeCells count="3">
    <mergeCell ref="B1:C3"/>
    <mergeCell ref="A4:A5"/>
    <mergeCell ref="B5:C5"/>
  </mergeCells>
  <printOptions horizontalCentered="1"/>
  <pageMargins left="0.62992125984251968" right="0.23622047244094491" top="0.51181102362204722" bottom="0.55118110236220474" header="0.31496062992125984" footer="0.31496062992125984"/>
  <pageSetup paperSize="9" orientation="portrait" horizontalDpi="4294967294" verticalDpi="0" r:id="rId1"/>
  <headerFooter>
    <oddFooter>&amp;LStand Formularvorlage: 01/2023&amp;R&amp;D;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 altText="JA">
                <anchor>
                  <from>
                    <xdr:col>0</xdr:col>
                    <xdr:colOff>714375</xdr:colOff>
                    <xdr:row>4</xdr:row>
                    <xdr:rowOff>171450</xdr:rowOff>
                  </from>
                  <to>
                    <xdr:col>1</xdr:col>
                    <xdr:colOff>342900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 altText="JA">
                <anchor>
                  <from>
                    <xdr:col>1</xdr:col>
                    <xdr:colOff>962025</xdr:colOff>
                    <xdr:row>4</xdr:row>
                    <xdr:rowOff>171450</xdr:rowOff>
                  </from>
                  <to>
                    <xdr:col>2</xdr:col>
                    <xdr:colOff>352425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9"/>
  <sheetViews>
    <sheetView workbookViewId="0">
      <selection activeCell="N37" sqref="N37"/>
    </sheetView>
  </sheetViews>
  <sheetFormatPr baseColWidth="10" defaultColWidth="11.42578125" defaultRowHeight="15" x14ac:dyDescent="0.25"/>
  <cols>
    <col min="1" max="1" width="11.28515625" customWidth="1"/>
    <col min="2" max="2" width="14.85546875" bestFit="1" customWidth="1"/>
    <col min="3" max="3" width="10.5703125" bestFit="1" customWidth="1"/>
    <col min="4" max="4" width="11.5703125" bestFit="1" customWidth="1"/>
    <col min="5" max="5" width="11.5703125" customWidth="1"/>
    <col min="6" max="6" width="9.85546875" customWidth="1"/>
    <col min="7" max="7" width="18.85546875" bestFit="1" customWidth="1"/>
    <col min="9" max="9" width="12.140625" bestFit="1" customWidth="1"/>
    <col min="11" max="11" width="12.140625" bestFit="1" customWidth="1"/>
  </cols>
  <sheetData>
    <row r="1" spans="1:11" ht="15" customHeight="1" x14ac:dyDescent="0.25">
      <c r="B1" s="77" t="s">
        <v>0</v>
      </c>
      <c r="C1" s="77"/>
      <c r="D1" s="24"/>
      <c r="E1" s="26" t="s">
        <v>16</v>
      </c>
      <c r="F1" s="4"/>
      <c r="G1" s="23" t="s">
        <v>15</v>
      </c>
    </row>
    <row r="2" spans="1:11" ht="15" customHeight="1" thickBot="1" x14ac:dyDescent="0.3">
      <c r="A2" s="2"/>
      <c r="B2" s="77"/>
      <c r="C2" s="77"/>
      <c r="D2" s="32"/>
      <c r="E2" s="25" t="str">
        <f>Januar!$E$2</f>
        <v>Volleyball</v>
      </c>
      <c r="F2" s="25"/>
      <c r="G2" s="22">
        <f>Januar!$G$2</f>
        <v>0</v>
      </c>
    </row>
    <row r="3" spans="1:11" ht="15.75" customHeight="1" x14ac:dyDescent="0.25">
      <c r="A3" s="2"/>
      <c r="B3" s="77"/>
      <c r="C3" s="77"/>
      <c r="D3" s="33"/>
      <c r="E3" s="34"/>
      <c r="F3" s="34"/>
      <c r="G3" s="35"/>
      <c r="K3" s="47" t="s">
        <v>31</v>
      </c>
    </row>
    <row r="4" spans="1:11" x14ac:dyDescent="0.25">
      <c r="A4" s="75">
        <v>2026</v>
      </c>
      <c r="D4" s="42" t="s">
        <v>18</v>
      </c>
      <c r="E4" s="28"/>
      <c r="F4" s="28"/>
      <c r="G4" s="29"/>
      <c r="K4" s="45" t="s">
        <v>30</v>
      </c>
    </row>
    <row r="5" spans="1:11" ht="15" customHeight="1" thickBot="1" x14ac:dyDescent="0.3">
      <c r="A5" s="75"/>
      <c r="B5" s="76" t="s">
        <v>74</v>
      </c>
      <c r="C5" s="76"/>
      <c r="D5" s="30"/>
      <c r="E5" s="27"/>
      <c r="F5" s="27"/>
      <c r="G5" s="31"/>
      <c r="K5" s="46" t="s">
        <v>32</v>
      </c>
    </row>
    <row r="6" spans="1:11" ht="18.75" x14ac:dyDescent="0.25">
      <c r="A6" s="41" t="s">
        <v>25</v>
      </c>
      <c r="B6" s="2"/>
      <c r="C6" s="2"/>
      <c r="D6" s="30"/>
      <c r="E6" s="27"/>
      <c r="F6" s="27"/>
      <c r="G6" s="31"/>
    </row>
    <row r="7" spans="1:11" ht="19.5" customHeight="1" x14ac:dyDescent="0.25">
      <c r="A7" s="2"/>
      <c r="B7" s="2"/>
      <c r="D7" s="37" t="s">
        <v>2</v>
      </c>
      <c r="E7" s="39">
        <f>D42</f>
        <v>0</v>
      </c>
      <c r="F7" s="38" t="s">
        <v>17</v>
      </c>
      <c r="G7" s="36"/>
    </row>
    <row r="8" spans="1:11" ht="9" customHeight="1" x14ac:dyDescent="0.25">
      <c r="A8" s="2"/>
      <c r="B8" s="2"/>
      <c r="E8" s="9"/>
      <c r="F8" s="21"/>
    </row>
    <row r="9" spans="1:11" ht="20.25" customHeight="1" x14ac:dyDescent="0.25">
      <c r="A9" s="12" t="s">
        <v>3</v>
      </c>
      <c r="B9" s="13" t="s">
        <v>4</v>
      </c>
      <c r="C9" s="13" t="s">
        <v>5</v>
      </c>
      <c r="D9" s="13" t="s">
        <v>6</v>
      </c>
      <c r="E9" s="13" t="s">
        <v>7</v>
      </c>
      <c r="F9" s="13" t="s">
        <v>8</v>
      </c>
      <c r="G9" s="14" t="s">
        <v>9</v>
      </c>
    </row>
    <row r="10" spans="1:11" x14ac:dyDescent="0.25">
      <c r="A10" s="18"/>
      <c r="B10" s="19" t="s">
        <v>10</v>
      </c>
      <c r="C10" s="19" t="s">
        <v>10</v>
      </c>
      <c r="D10" s="19" t="s">
        <v>11</v>
      </c>
      <c r="E10" s="19" t="s">
        <v>12</v>
      </c>
      <c r="F10" s="19"/>
      <c r="G10" s="20"/>
    </row>
    <row r="11" spans="1:11" s="54" customFormat="1" x14ac:dyDescent="0.25">
      <c r="A11" s="48">
        <f>DATEVALUE("1."&amp;$A$6&amp;$A$4)</f>
        <v>46235</v>
      </c>
      <c r="B11" s="57"/>
      <c r="C11" s="57"/>
      <c r="D11" s="56">
        <f>((C11-B11)*24)/0.75</f>
        <v>0</v>
      </c>
      <c r="E11" s="57"/>
      <c r="F11" s="57"/>
      <c r="G11" s="58"/>
    </row>
    <row r="12" spans="1:11" s="54" customFormat="1" x14ac:dyDescent="0.25">
      <c r="A12" s="48">
        <f>A11+1</f>
        <v>46236</v>
      </c>
      <c r="B12" s="57"/>
      <c r="C12" s="57"/>
      <c r="D12" s="56">
        <f t="shared" ref="D12:D41" si="0">((C12-B12)*24)/0.75</f>
        <v>0</v>
      </c>
      <c r="E12" s="57"/>
      <c r="F12" s="57"/>
      <c r="G12" s="58"/>
    </row>
    <row r="13" spans="1:11" s="54" customFormat="1" x14ac:dyDescent="0.25">
      <c r="A13" s="43">
        <f t="shared" ref="A13:A41" si="1">A12+1</f>
        <v>46237</v>
      </c>
      <c r="B13" s="57"/>
      <c r="C13" s="57"/>
      <c r="D13" s="56">
        <f t="shared" si="0"/>
        <v>0</v>
      </c>
      <c r="E13" s="57"/>
      <c r="F13" s="57"/>
      <c r="G13" s="58"/>
    </row>
    <row r="14" spans="1:11" s="54" customFormat="1" x14ac:dyDescent="0.25">
      <c r="A14" s="43">
        <f t="shared" si="1"/>
        <v>46238</v>
      </c>
      <c r="B14" s="57"/>
      <c r="C14" s="57"/>
      <c r="D14" s="56">
        <f t="shared" si="0"/>
        <v>0</v>
      </c>
      <c r="E14" s="57"/>
      <c r="F14" s="57"/>
      <c r="G14" s="58"/>
    </row>
    <row r="15" spans="1:11" s="54" customFormat="1" x14ac:dyDescent="0.25">
      <c r="A15" s="43">
        <f t="shared" si="1"/>
        <v>46239</v>
      </c>
      <c r="B15" s="57"/>
      <c r="C15" s="57"/>
      <c r="D15" s="56">
        <f t="shared" si="0"/>
        <v>0</v>
      </c>
      <c r="E15" s="57"/>
      <c r="F15" s="57"/>
      <c r="G15" s="58"/>
    </row>
    <row r="16" spans="1:11" s="54" customFormat="1" x14ac:dyDescent="0.25">
      <c r="A16" s="43">
        <f t="shared" si="1"/>
        <v>46240</v>
      </c>
      <c r="B16" s="57"/>
      <c r="C16" s="57"/>
      <c r="D16" s="56">
        <f t="shared" si="0"/>
        <v>0</v>
      </c>
      <c r="E16" s="57"/>
      <c r="F16" s="57"/>
      <c r="G16" s="58"/>
    </row>
    <row r="17" spans="1:7" s="54" customFormat="1" x14ac:dyDescent="0.25">
      <c r="A17" s="43">
        <f t="shared" si="1"/>
        <v>46241</v>
      </c>
      <c r="B17" s="57"/>
      <c r="C17" s="57"/>
      <c r="D17" s="56">
        <f t="shared" si="0"/>
        <v>0</v>
      </c>
      <c r="E17" s="57"/>
      <c r="F17" s="57"/>
      <c r="G17" s="58"/>
    </row>
    <row r="18" spans="1:7" s="54" customFormat="1" x14ac:dyDescent="0.25">
      <c r="A18" s="48">
        <f t="shared" si="1"/>
        <v>46242</v>
      </c>
      <c r="B18" s="57"/>
      <c r="C18" s="57"/>
      <c r="D18" s="56">
        <f t="shared" si="0"/>
        <v>0</v>
      </c>
      <c r="E18" s="57"/>
      <c r="F18" s="57"/>
      <c r="G18" s="58"/>
    </row>
    <row r="19" spans="1:7" s="54" customFormat="1" x14ac:dyDescent="0.25">
      <c r="A19" s="48">
        <f t="shared" si="1"/>
        <v>46243</v>
      </c>
      <c r="B19" s="57"/>
      <c r="C19" s="57"/>
      <c r="D19" s="56">
        <f t="shared" si="0"/>
        <v>0</v>
      </c>
      <c r="E19" s="57"/>
      <c r="F19" s="57"/>
      <c r="G19" s="58"/>
    </row>
    <row r="20" spans="1:7" s="54" customFormat="1" x14ac:dyDescent="0.25">
      <c r="A20" s="43">
        <f t="shared" si="1"/>
        <v>46244</v>
      </c>
      <c r="B20" s="57"/>
      <c r="C20" s="57"/>
      <c r="D20" s="56">
        <f t="shared" si="0"/>
        <v>0</v>
      </c>
      <c r="E20" s="57"/>
      <c r="F20" s="57"/>
      <c r="G20" s="58"/>
    </row>
    <row r="21" spans="1:7" s="54" customFormat="1" x14ac:dyDescent="0.25">
      <c r="A21" s="43">
        <f t="shared" si="1"/>
        <v>46245</v>
      </c>
      <c r="B21" s="57"/>
      <c r="C21" s="57"/>
      <c r="D21" s="56">
        <f t="shared" si="0"/>
        <v>0</v>
      </c>
      <c r="E21" s="57"/>
      <c r="F21" s="57"/>
      <c r="G21" s="58"/>
    </row>
    <row r="22" spans="1:7" s="54" customFormat="1" x14ac:dyDescent="0.25">
      <c r="A22" s="43">
        <f t="shared" si="1"/>
        <v>46246</v>
      </c>
      <c r="B22" s="57"/>
      <c r="C22" s="57"/>
      <c r="D22" s="56">
        <f t="shared" si="0"/>
        <v>0</v>
      </c>
      <c r="E22" s="57"/>
      <c r="F22" s="57"/>
      <c r="G22" s="58"/>
    </row>
    <row r="23" spans="1:7" s="54" customFormat="1" x14ac:dyDescent="0.25">
      <c r="A23" s="43">
        <f t="shared" si="1"/>
        <v>46247</v>
      </c>
      <c r="B23" s="57"/>
      <c r="C23" s="57"/>
      <c r="D23" s="56">
        <f t="shared" si="0"/>
        <v>0</v>
      </c>
      <c r="E23" s="57"/>
      <c r="F23" s="57"/>
      <c r="G23" s="58"/>
    </row>
    <row r="24" spans="1:7" s="54" customFormat="1" x14ac:dyDescent="0.25">
      <c r="A24" s="43">
        <f t="shared" si="1"/>
        <v>46248</v>
      </c>
      <c r="B24" s="57"/>
      <c r="C24" s="57"/>
      <c r="D24" s="56">
        <f t="shared" si="0"/>
        <v>0</v>
      </c>
      <c r="E24" s="57"/>
      <c r="F24" s="57"/>
      <c r="G24" s="58"/>
    </row>
    <row r="25" spans="1:7" s="54" customFormat="1" x14ac:dyDescent="0.25">
      <c r="A25" s="48">
        <f t="shared" si="1"/>
        <v>46249</v>
      </c>
      <c r="B25" s="57"/>
      <c r="C25" s="57"/>
      <c r="D25" s="56">
        <f t="shared" si="0"/>
        <v>0</v>
      </c>
      <c r="E25" s="57"/>
      <c r="F25" s="57"/>
      <c r="G25" s="58"/>
    </row>
    <row r="26" spans="1:7" s="54" customFormat="1" x14ac:dyDescent="0.25">
      <c r="A26" s="48">
        <f t="shared" si="1"/>
        <v>46250</v>
      </c>
      <c r="B26" s="57"/>
      <c r="C26" s="57"/>
      <c r="D26" s="56">
        <f t="shared" si="0"/>
        <v>0</v>
      </c>
      <c r="E26" s="57"/>
      <c r="F26" s="57"/>
      <c r="G26" s="58"/>
    </row>
    <row r="27" spans="1:7" s="54" customFormat="1" x14ac:dyDescent="0.25">
      <c r="A27" s="43">
        <f t="shared" si="1"/>
        <v>46251</v>
      </c>
      <c r="B27" s="57"/>
      <c r="C27" s="57"/>
      <c r="D27" s="56">
        <f t="shared" si="0"/>
        <v>0</v>
      </c>
      <c r="E27" s="57"/>
      <c r="F27" s="57"/>
      <c r="G27" s="58"/>
    </row>
    <row r="28" spans="1:7" s="54" customFormat="1" x14ac:dyDescent="0.25">
      <c r="A28" s="43">
        <f t="shared" si="1"/>
        <v>46252</v>
      </c>
      <c r="B28" s="57"/>
      <c r="C28" s="57"/>
      <c r="D28" s="56">
        <f t="shared" si="0"/>
        <v>0</v>
      </c>
      <c r="E28" s="57"/>
      <c r="F28" s="57"/>
      <c r="G28" s="58"/>
    </row>
    <row r="29" spans="1:7" s="54" customFormat="1" x14ac:dyDescent="0.25">
      <c r="A29" s="43">
        <f t="shared" si="1"/>
        <v>46253</v>
      </c>
      <c r="B29" s="57"/>
      <c r="C29" s="57"/>
      <c r="D29" s="56">
        <f t="shared" si="0"/>
        <v>0</v>
      </c>
      <c r="E29" s="57"/>
      <c r="F29" s="57"/>
      <c r="G29" s="58"/>
    </row>
    <row r="30" spans="1:7" s="54" customFormat="1" x14ac:dyDescent="0.25">
      <c r="A30" s="43">
        <f t="shared" si="1"/>
        <v>46254</v>
      </c>
      <c r="B30" s="57"/>
      <c r="C30" s="57"/>
      <c r="D30" s="56">
        <f t="shared" si="0"/>
        <v>0</v>
      </c>
      <c r="E30" s="57"/>
      <c r="F30" s="57"/>
      <c r="G30" s="58"/>
    </row>
    <row r="31" spans="1:7" s="54" customFormat="1" x14ac:dyDescent="0.25">
      <c r="A31" s="43">
        <f t="shared" si="1"/>
        <v>46255</v>
      </c>
      <c r="B31" s="57"/>
      <c r="C31" s="57"/>
      <c r="D31" s="56">
        <f t="shared" si="0"/>
        <v>0</v>
      </c>
      <c r="E31" s="57"/>
      <c r="F31" s="57"/>
      <c r="G31" s="58"/>
    </row>
    <row r="32" spans="1:7" s="54" customFormat="1" x14ac:dyDescent="0.25">
      <c r="A32" s="48">
        <f t="shared" si="1"/>
        <v>46256</v>
      </c>
      <c r="B32" s="57"/>
      <c r="C32" s="57"/>
      <c r="D32" s="56">
        <f t="shared" si="0"/>
        <v>0</v>
      </c>
      <c r="E32" s="57"/>
      <c r="F32" s="57"/>
      <c r="G32" s="58"/>
    </row>
    <row r="33" spans="1:7" s="54" customFormat="1" x14ac:dyDescent="0.25">
      <c r="A33" s="48">
        <f t="shared" si="1"/>
        <v>46257</v>
      </c>
      <c r="B33" s="57"/>
      <c r="C33" s="57"/>
      <c r="D33" s="56">
        <f t="shared" si="0"/>
        <v>0</v>
      </c>
      <c r="E33" s="57"/>
      <c r="F33" s="57"/>
      <c r="G33" s="58"/>
    </row>
    <row r="34" spans="1:7" s="54" customFormat="1" x14ac:dyDescent="0.25">
      <c r="A34" s="43">
        <f t="shared" si="1"/>
        <v>46258</v>
      </c>
      <c r="B34" s="57"/>
      <c r="C34" s="57"/>
      <c r="D34" s="56">
        <f t="shared" si="0"/>
        <v>0</v>
      </c>
      <c r="E34" s="57"/>
      <c r="F34" s="57"/>
      <c r="G34" s="58"/>
    </row>
    <row r="35" spans="1:7" s="54" customFormat="1" x14ac:dyDescent="0.25">
      <c r="A35" s="43">
        <f t="shared" si="1"/>
        <v>46259</v>
      </c>
      <c r="B35" s="57"/>
      <c r="C35" s="57"/>
      <c r="D35" s="56">
        <f t="shared" si="0"/>
        <v>0</v>
      </c>
      <c r="E35" s="57"/>
      <c r="F35" s="57"/>
      <c r="G35" s="58"/>
    </row>
    <row r="36" spans="1:7" s="54" customFormat="1" x14ac:dyDescent="0.25">
      <c r="A36" s="43">
        <f t="shared" si="1"/>
        <v>46260</v>
      </c>
      <c r="B36" s="57"/>
      <c r="C36" s="57"/>
      <c r="D36" s="56">
        <f t="shared" si="0"/>
        <v>0</v>
      </c>
      <c r="E36" s="57"/>
      <c r="F36" s="57"/>
      <c r="G36" s="58"/>
    </row>
    <row r="37" spans="1:7" s="54" customFormat="1" x14ac:dyDescent="0.25">
      <c r="A37" s="43">
        <f t="shared" si="1"/>
        <v>46261</v>
      </c>
      <c r="B37" s="57"/>
      <c r="C37" s="57"/>
      <c r="D37" s="56">
        <f t="shared" si="0"/>
        <v>0</v>
      </c>
      <c r="E37" s="57"/>
      <c r="F37" s="57"/>
      <c r="G37" s="58"/>
    </row>
    <row r="38" spans="1:7" s="54" customFormat="1" x14ac:dyDescent="0.25">
      <c r="A38" s="43">
        <f t="shared" si="1"/>
        <v>46262</v>
      </c>
      <c r="B38" s="57"/>
      <c r="C38" s="57"/>
      <c r="D38" s="56">
        <f t="shared" si="0"/>
        <v>0</v>
      </c>
      <c r="E38" s="57"/>
      <c r="F38" s="57"/>
      <c r="G38" s="58"/>
    </row>
    <row r="39" spans="1:7" s="54" customFormat="1" x14ac:dyDescent="0.25">
      <c r="A39" s="48">
        <f t="shared" si="1"/>
        <v>46263</v>
      </c>
      <c r="B39" s="57"/>
      <c r="C39" s="57"/>
      <c r="D39" s="56">
        <f t="shared" si="0"/>
        <v>0</v>
      </c>
      <c r="E39" s="57"/>
      <c r="F39" s="57"/>
      <c r="G39" s="58"/>
    </row>
    <row r="40" spans="1:7" s="54" customFormat="1" x14ac:dyDescent="0.25">
      <c r="A40" s="48">
        <f t="shared" si="1"/>
        <v>46264</v>
      </c>
      <c r="B40" s="57"/>
      <c r="C40" s="57"/>
      <c r="D40" s="56">
        <f t="shared" si="0"/>
        <v>0</v>
      </c>
      <c r="E40" s="57"/>
      <c r="F40" s="57"/>
      <c r="G40" s="58"/>
    </row>
    <row r="41" spans="1:7" s="54" customFormat="1" x14ac:dyDescent="0.25">
      <c r="A41" s="50">
        <f t="shared" si="1"/>
        <v>46265</v>
      </c>
      <c r="B41" s="59"/>
      <c r="C41" s="59"/>
      <c r="D41" s="60">
        <f t="shared" si="0"/>
        <v>0</v>
      </c>
      <c r="E41" s="59"/>
      <c r="F41" s="59"/>
      <c r="G41" s="61"/>
    </row>
    <row r="42" spans="1:7" x14ac:dyDescent="0.25">
      <c r="A42" s="6"/>
      <c r="B42" s="5"/>
      <c r="C42" s="11" t="s">
        <v>2</v>
      </c>
      <c r="D42" s="40">
        <f>SUM(D11:D41)</f>
        <v>0</v>
      </c>
      <c r="E42" s="5"/>
      <c r="F42" s="5"/>
      <c r="G42" s="10"/>
    </row>
    <row r="43" spans="1:7" x14ac:dyDescent="0.25">
      <c r="A43" s="6"/>
      <c r="C43" s="3"/>
      <c r="D43" s="7"/>
    </row>
    <row r="44" spans="1:7" x14ac:dyDescent="0.25">
      <c r="A44" t="s">
        <v>13</v>
      </c>
      <c r="E44" t="s">
        <v>14</v>
      </c>
    </row>
    <row r="47" spans="1:7" x14ac:dyDescent="0.25">
      <c r="A47" s="8"/>
      <c r="B47" s="8"/>
      <c r="C47" s="8"/>
      <c r="E47" s="8"/>
      <c r="F47" s="8"/>
      <c r="G47" s="8"/>
    </row>
    <row r="49" spans="7:7" x14ac:dyDescent="0.25">
      <c r="G49" s="1"/>
    </row>
  </sheetData>
  <mergeCells count="3">
    <mergeCell ref="B1:C3"/>
    <mergeCell ref="A4:A5"/>
    <mergeCell ref="B5:C5"/>
  </mergeCells>
  <printOptions horizontalCentered="1"/>
  <pageMargins left="0.62992125984251968" right="0.23622047244094491" top="0.51181102362204722" bottom="0.55118110236220474" header="0.31496062992125984" footer="0.31496062992125984"/>
  <pageSetup paperSize="9" orientation="portrait" horizontalDpi="4294967294" verticalDpi="0" r:id="rId1"/>
  <headerFooter>
    <oddFooter>&amp;LStand Formularvorlage: 01/2023&amp;R&amp;D;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 altText="JA">
                <anchor>
                  <from>
                    <xdr:col>0</xdr:col>
                    <xdr:colOff>714375</xdr:colOff>
                    <xdr:row>4</xdr:row>
                    <xdr:rowOff>171450</xdr:rowOff>
                  </from>
                  <to>
                    <xdr:col>1</xdr:col>
                    <xdr:colOff>342900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 altText="JA">
                <anchor>
                  <from>
                    <xdr:col>1</xdr:col>
                    <xdr:colOff>962025</xdr:colOff>
                    <xdr:row>4</xdr:row>
                    <xdr:rowOff>171450</xdr:rowOff>
                  </from>
                  <to>
                    <xdr:col>2</xdr:col>
                    <xdr:colOff>352425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1BC4EF4068B742B004557A05981841" ma:contentTypeVersion="19" ma:contentTypeDescription="Ein neues Dokument erstellen." ma:contentTypeScope="" ma:versionID="f9a4159ac75fcffbcd1cca11ed49a477">
  <xsd:schema xmlns:xsd="http://www.w3.org/2001/XMLSchema" xmlns:xs="http://www.w3.org/2001/XMLSchema" xmlns:p="http://schemas.microsoft.com/office/2006/metadata/properties" xmlns:ns2="27640d1e-c5a0-4592-973b-250bc63414d1" xmlns:ns3="99542efb-e043-4078-a485-449e31ccc2fa" targetNamespace="http://schemas.microsoft.com/office/2006/metadata/properties" ma:root="true" ma:fieldsID="2a63a8593541469ad4d67163e6dbfa9c" ns2:_="" ns3:_="">
    <xsd:import namespace="27640d1e-c5a0-4592-973b-250bc63414d1"/>
    <xsd:import namespace="99542efb-e043-4078-a485-449e31ccc2f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40d1e-c5a0-4592-973b-250bc63414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cc75d4f-d4aa-4ac0-bfc6-ad08286f7024}" ma:internalName="TaxCatchAll" ma:showField="CatchAllData" ma:web="27640d1e-c5a0-4592-973b-250bc63414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42efb-e043-4078-a485-449e31ccc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7a9e3238-c78a-4033-b848-9e7ab44186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4" nillable="true" ma:displayName="Status Unterschrift" ma:internalName="Status_x0020_Unterschrift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542efb-e043-4078-a485-449e31ccc2fa">
      <Terms xmlns="http://schemas.microsoft.com/office/infopath/2007/PartnerControls"/>
    </lcf76f155ced4ddcb4097134ff3c332f>
    <_Flow_SignoffStatus xmlns="99542efb-e043-4078-a485-449e31ccc2fa" xsi:nil="true"/>
    <TaxCatchAll xmlns="27640d1e-c5a0-4592-973b-250bc63414d1" xsi:nil="true"/>
  </documentManagement>
</p:properties>
</file>

<file path=customXml/itemProps1.xml><?xml version="1.0" encoding="utf-8"?>
<ds:datastoreItem xmlns:ds="http://schemas.openxmlformats.org/officeDocument/2006/customXml" ds:itemID="{500204C9-074F-4BB3-8E45-71AB6801CEEC}"/>
</file>

<file path=customXml/itemProps2.xml><?xml version="1.0" encoding="utf-8"?>
<ds:datastoreItem xmlns:ds="http://schemas.openxmlformats.org/officeDocument/2006/customXml" ds:itemID="{54060DAB-0319-45B0-AABA-198B034F268F}"/>
</file>

<file path=customXml/itemProps3.xml><?xml version="1.0" encoding="utf-8"?>
<ds:datastoreItem xmlns:ds="http://schemas.openxmlformats.org/officeDocument/2006/customXml" ds:itemID="{FB60AA08-8585-42B5-9A5D-51FC395D683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13</vt:i4>
      </vt:variant>
    </vt:vector>
  </HeadingPairs>
  <TitlesOfParts>
    <vt:vector size="26" baseType="lpstr">
      <vt:lpstr>Tipps zur Abgabe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'Tipps zur Abgabe'!Druckbereich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Heidi</dc:creator>
  <cp:keywords/>
  <dc:description/>
  <cp:lastModifiedBy>Heidi Ullrich</cp:lastModifiedBy>
  <cp:revision/>
  <cp:lastPrinted>2025-01-09T10:42:06Z</cp:lastPrinted>
  <dcterms:created xsi:type="dcterms:W3CDTF">2022-12-22T08:45:20Z</dcterms:created>
  <dcterms:modified xsi:type="dcterms:W3CDTF">2026-03-10T12:24:32Z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0x010100961BC4EF4068B742B004557A05981841</vt:lpwstr>
  </property>
</Properties>
</file>